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ckuhn/Library/Mobile Documents/com~apple~Numbers/Documents/Manuscripts/Framework Chapter/"/>
    </mc:Choice>
  </mc:AlternateContent>
  <xr:revisionPtr revIDLastSave="0" documentId="8_{3C77BCE6-73FE-7347-A2ED-005E466466B9}" xr6:coauthVersionLast="47" xr6:coauthVersionMax="47" xr10:uidLastSave="{00000000-0000-0000-0000-000000000000}"/>
  <bookViews>
    <workbookView xWindow="0" yWindow="500" windowWidth="28800" windowHeight="15820" xr2:uid="{53249A03-0F9D-B042-81C6-250C15FADDF9}"/>
  </bookViews>
  <sheets>
    <sheet name="ToC" sheetId="3" r:id="rId1"/>
    <sheet name="Interviewee Data" sheetId="6" r:id="rId2"/>
    <sheet name="Qual Data" sheetId="1" r:id="rId3"/>
    <sheet name="Qual Data 01" sheetId="2" r:id="rId4"/>
    <sheet name="Quant Data" sheetId="4" r:id="rId5"/>
    <sheet name="SN Data Knowl" sheetId="7" r:id="rId6"/>
    <sheet name="SN Data Rules" sheetId="8" r:id="rId7"/>
    <sheet name="SN Data Values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3" i="4" l="1"/>
  <c r="W44" i="4" s="1"/>
  <c r="V43" i="4"/>
  <c r="V44" i="4" s="1"/>
  <c r="U43" i="4"/>
  <c r="U44" i="4" s="1"/>
  <c r="T43" i="4"/>
  <c r="T44" i="4" s="1"/>
  <c r="S43" i="4"/>
  <c r="S44" i="4" s="1"/>
  <c r="R43" i="4"/>
  <c r="R44" i="4" s="1"/>
  <c r="Q43" i="4"/>
  <c r="Q44" i="4" s="1"/>
  <c r="P43" i="4"/>
  <c r="P44" i="4" s="1"/>
  <c r="O43" i="4"/>
  <c r="O44" i="4" s="1"/>
  <c r="N43" i="4"/>
  <c r="N44" i="4" s="1"/>
  <c r="M43" i="4"/>
  <c r="M44" i="4" s="1"/>
  <c r="L43" i="4"/>
  <c r="L44" i="4" s="1"/>
  <c r="K43" i="4"/>
  <c r="K44" i="4" s="1"/>
  <c r="J43" i="4"/>
  <c r="J44" i="4" s="1"/>
  <c r="I43" i="4"/>
  <c r="I44" i="4" s="1"/>
  <c r="H43" i="4"/>
  <c r="H44" i="4" s="1"/>
  <c r="G43" i="4"/>
  <c r="G44" i="4" s="1"/>
  <c r="F43" i="4"/>
  <c r="F44" i="4" s="1"/>
  <c r="E43" i="4"/>
  <c r="E44" i="4" s="1"/>
  <c r="D43" i="4"/>
  <c r="D44" i="4" s="1"/>
  <c r="C43" i="4"/>
  <c r="C44" i="4" s="1"/>
  <c r="B43" i="4"/>
  <c r="B44" i="4" s="1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B41" i="2"/>
  <c r="B45" i="4" l="1"/>
</calcChain>
</file>

<file path=xl/sharedStrings.xml><?xml version="1.0" encoding="utf-8"?>
<sst xmlns="http://schemas.openxmlformats.org/spreadsheetml/2006/main" count="366" uniqueCount="156">
  <si>
    <t>Instrumental Value</t>
  </si>
  <si>
    <t>Intrinsic Value</t>
  </si>
  <si>
    <t>Presence in x interviews</t>
  </si>
  <si>
    <t>Likert Scale (Agreement)</t>
  </si>
  <si>
    <t>Ranking (Rank/Position)</t>
  </si>
  <si>
    <t>Weighting (Points)</t>
  </si>
  <si>
    <t>VS1</t>
  </si>
  <si>
    <t>VS2</t>
  </si>
  <si>
    <t>VS3</t>
  </si>
  <si>
    <t>VS4</t>
  </si>
  <si>
    <t>VS5</t>
  </si>
  <si>
    <t>VS6</t>
  </si>
  <si>
    <t>VS7</t>
  </si>
  <si>
    <t>VS8</t>
  </si>
  <si>
    <t>VS9</t>
  </si>
  <si>
    <t>VS10</t>
  </si>
  <si>
    <t>VS11</t>
  </si>
  <si>
    <t>VS12</t>
  </si>
  <si>
    <t>VS13</t>
  </si>
  <si>
    <t>VS14</t>
  </si>
  <si>
    <t>VS15</t>
  </si>
  <si>
    <t>VS16</t>
  </si>
  <si>
    <t>VS17</t>
  </si>
  <si>
    <t>VS18</t>
  </si>
  <si>
    <t>VS19</t>
  </si>
  <si>
    <t>VS20</t>
  </si>
  <si>
    <t>VS21</t>
  </si>
  <si>
    <t>VS22</t>
  </si>
  <si>
    <t>Traditions</t>
  </si>
  <si>
    <t>Regulating</t>
  </si>
  <si>
    <t>Heritage</t>
  </si>
  <si>
    <t>Relaxation</t>
  </si>
  <si>
    <t>Sense of Place</t>
  </si>
  <si>
    <t>Recognition</t>
  </si>
  <si>
    <t>Therapeutic</t>
  </si>
  <si>
    <t>Inspiration</t>
  </si>
  <si>
    <t>Learning</t>
  </si>
  <si>
    <t>Collective Identity</t>
  </si>
  <si>
    <t>Aesthetics</t>
  </si>
  <si>
    <t>Provisioning</t>
  </si>
  <si>
    <t>Social Responsibility/Stewardship</t>
  </si>
  <si>
    <t>Social Relations</t>
  </si>
  <si>
    <t>Species</t>
  </si>
  <si>
    <t>Care/Stewardship</t>
  </si>
  <si>
    <t>Economic</t>
  </si>
  <si>
    <t>Individual Identity</t>
  </si>
  <si>
    <t>Culutral Identity</t>
  </si>
  <si>
    <t>Altruism</t>
  </si>
  <si>
    <t>Prosperity</t>
  </si>
  <si>
    <t>NA</t>
  </si>
  <si>
    <t>Agreements</t>
  </si>
  <si>
    <t>Percentage</t>
  </si>
  <si>
    <t>Median across all</t>
  </si>
  <si>
    <t>ID</t>
  </si>
  <si>
    <t>RV_aesthetics</t>
  </si>
  <si>
    <t>RV_altruism</t>
  </si>
  <si>
    <t>RV_care/stewardship</t>
  </si>
  <si>
    <t>RV_connectedness with nature</t>
  </si>
  <si>
    <t>RV_coviviality</t>
  </si>
  <si>
    <t>RV_cultural continuity</t>
  </si>
  <si>
    <t>RV_cultural heritage</t>
  </si>
  <si>
    <t>RV_individual identity</t>
  </si>
  <si>
    <t>RV_inspiration</t>
  </si>
  <si>
    <t>RV_learning</t>
  </si>
  <si>
    <t>RV_meaningful occupation</t>
  </si>
  <si>
    <t>RV_psychological/therapeutic</t>
  </si>
  <si>
    <t>RV_sense of place</t>
  </si>
  <si>
    <t>RV_social cohesion</t>
  </si>
  <si>
    <t>RV_social relations</t>
  </si>
  <si>
    <t>RV_social responsibility</t>
  </si>
  <si>
    <t>RV_symbolism</t>
  </si>
  <si>
    <t>RV_tradition</t>
  </si>
  <si>
    <t>Others' Instrumental Value</t>
  </si>
  <si>
    <t>Others' Intrinsic Value</t>
  </si>
  <si>
    <t>Others' RV_aesthetics</t>
  </si>
  <si>
    <t>Others' RV_conectedness with nature</t>
  </si>
  <si>
    <t>Others' RV_congnitive development</t>
  </si>
  <si>
    <t>Others' RV_coviviality</t>
  </si>
  <si>
    <t>Others' RV_cultural continuity</t>
  </si>
  <si>
    <t>Others' RV_cultural heritage</t>
  </si>
  <si>
    <t>Others' RV_individual identity</t>
  </si>
  <si>
    <t>Others' RV_inspiration</t>
  </si>
  <si>
    <t>Others' RV_meaningful occupation</t>
  </si>
  <si>
    <t>Others' RV_psychological/therapeutical</t>
  </si>
  <si>
    <t>Others' RV_sense of place</t>
  </si>
  <si>
    <t>Others' RV_social relations</t>
  </si>
  <si>
    <t>Sheet</t>
  </si>
  <si>
    <t>Description</t>
  </si>
  <si>
    <t>Qual Data</t>
  </si>
  <si>
    <t>Quant Data</t>
  </si>
  <si>
    <t>Qual Data 01</t>
  </si>
  <si>
    <t>Interviewee ID + Number of expression per identified value category</t>
  </si>
  <si>
    <t>Interviewee ID + Presence/absence of expression per identified value category</t>
  </si>
  <si>
    <t>Interviewee ID + Agreement with value statements (4-Point Likert-Scale) + Ranking of Top-5 value statements out of most agreed with statements + Rating of Top-5 statements</t>
  </si>
  <si>
    <t>Label</t>
  </si>
  <si>
    <t>Ecol1</t>
  </si>
  <si>
    <t>Ecologist</t>
  </si>
  <si>
    <t>Female</t>
  </si>
  <si>
    <t>NGO1</t>
  </si>
  <si>
    <t>NGO</t>
  </si>
  <si>
    <t>Hold1</t>
  </si>
  <si>
    <t>Land Holding</t>
  </si>
  <si>
    <t>Ecol2</t>
  </si>
  <si>
    <t>Male</t>
  </si>
  <si>
    <t>Conservation Agency</t>
  </si>
  <si>
    <t>NGO2</t>
  </si>
  <si>
    <t>Constultant</t>
  </si>
  <si>
    <t>Farm1</t>
  </si>
  <si>
    <t>Farmer</t>
  </si>
  <si>
    <t>Farm2</t>
  </si>
  <si>
    <t>Pol1</t>
  </si>
  <si>
    <t xml:space="preserve">Political </t>
  </si>
  <si>
    <t>Hold2</t>
  </si>
  <si>
    <t>Hold3</t>
  </si>
  <si>
    <t>Ecol3</t>
  </si>
  <si>
    <t>Wat1</t>
  </si>
  <si>
    <t>Water</t>
  </si>
  <si>
    <t>Farm3</t>
  </si>
  <si>
    <t>Pol2</t>
  </si>
  <si>
    <t>Farm4</t>
  </si>
  <si>
    <t>Farm5</t>
  </si>
  <si>
    <t>NGO3</t>
  </si>
  <si>
    <t>NGO4</t>
  </si>
  <si>
    <t>Farm6</t>
  </si>
  <si>
    <t>Farm7</t>
  </si>
  <si>
    <t>NGO5</t>
  </si>
  <si>
    <t>Wat2</t>
  </si>
  <si>
    <t>Pol3</t>
  </si>
  <si>
    <t>Pol4</t>
  </si>
  <si>
    <t>Ecol4</t>
  </si>
  <si>
    <t>Farm8</t>
  </si>
  <si>
    <t>Wat3</t>
  </si>
  <si>
    <t>NGO6</t>
  </si>
  <si>
    <t>Actor Group</t>
  </si>
  <si>
    <t>Gender</t>
  </si>
  <si>
    <t>Conserv1</t>
  </si>
  <si>
    <t>Conserv2</t>
  </si>
  <si>
    <t>Conserv3</t>
  </si>
  <si>
    <t>Conserv4</t>
  </si>
  <si>
    <t>Conserv5</t>
  </si>
  <si>
    <t>Consult1</t>
  </si>
  <si>
    <t>Consult2</t>
  </si>
  <si>
    <t>Consult3</t>
  </si>
  <si>
    <t>Consult4</t>
  </si>
  <si>
    <t>Consult5</t>
  </si>
  <si>
    <t>Consult6</t>
  </si>
  <si>
    <t>Interviewee Data</t>
  </si>
  <si>
    <t>Interviewee ID + Network label + Actor group affiliation + Gender</t>
  </si>
  <si>
    <t>Source</t>
  </si>
  <si>
    <t>Target</t>
  </si>
  <si>
    <t>Edge ID</t>
  </si>
  <si>
    <t>SN Data Knowl</t>
  </si>
  <si>
    <t>SN Data Rules</t>
  </si>
  <si>
    <t>SN Data Values</t>
  </si>
  <si>
    <t>Edge ID + Source Interviewee ID + Target Interviewee ID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</si>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</sst>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rgb="FF000000"/>
      <name val="Arial"/>
      <family val="2"/>
    </font>
    <font>
      <sz val="12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0F5FA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2" borderId="0" xfId="0" applyNumberFormat="1" applyFont="1" applyFill="1" applyAlignment="1">
      <alignment horizontal="left" vertical="top" wrapText="1"/>
    </xf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3" fillId="0" borderId="0" xfId="0" applyFont="1"/>
    <xf numFmtId="0" fontId="3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1" fontId="0" fillId="0" borderId="0" xfId="0" applyNumberForma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99836-3B7B-B246-9D1F-F3EE79D6F8EC}">
  <dimension ref="A1:B14"/>
  <sheetViews>
    <sheetView tabSelected="1" workbookViewId="0">
      <selection activeCell="A12" sqref="A12"/>
    </sheetView>
  </sheetViews>
  <sheetFormatPr baseColWidth="10" defaultRowHeight="16" x14ac:dyDescent="0.2"/>
  <cols>
    <col min="1" max="1" width="15" bestFit="1" customWidth="1"/>
  </cols>
  <sheetData>
    <row r="1" spans="1:2" x14ac:dyDescent="0.2">
      <c r="A1" t="s">
        <v>86</v>
      </c>
      <c r="B1" t="s">
        <v>87</v>
      </c>
    </row>
    <row r="2" spans="1:2" x14ac:dyDescent="0.2">
      <c r="A2" t="s">
        <v>146</v>
      </c>
      <c r="B2" t="s">
        <v>147</v>
      </c>
    </row>
    <row r="3" spans="1:2" x14ac:dyDescent="0.2">
      <c r="A3" t="s">
        <v>88</v>
      </c>
      <c r="B3" t="s">
        <v>91</v>
      </c>
    </row>
    <row r="4" spans="1:2" x14ac:dyDescent="0.2">
      <c r="A4" t="s">
        <v>90</v>
      </c>
      <c r="B4" t="s">
        <v>92</v>
      </c>
    </row>
    <row r="5" spans="1:2" x14ac:dyDescent="0.2">
      <c r="A5" t="s">
        <v>89</v>
      </c>
      <c r="B5" t="s">
        <v>93</v>
      </c>
    </row>
    <row r="6" spans="1:2" x14ac:dyDescent="0.2">
      <c r="A6" t="s">
        <v>151</v>
      </c>
      <c r="B6" t="s">
        <v>154</v>
      </c>
    </row>
    <row r="7" spans="1:2" x14ac:dyDescent="0.2">
      <c r="A7" t="s">
        <v>152</v>
      </c>
      <c r="B7" t="s">
        <v>154</v>
      </c>
    </row>
    <row r="8" spans="1:2" x14ac:dyDescent="0.2">
      <c r="A8" t="s">
        <v>153</v>
      </c>
      <c r="B8" t="s">
        <v>154</v>
      </c>
    </row>
    <row r="14" spans="1:2" x14ac:dyDescent="0.2">
      <c r="A14" t="s">
        <v>155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57162-A777-1344-82E2-D82F5D6643E5}">
  <dimension ref="A1:D40"/>
  <sheetViews>
    <sheetView workbookViewId="0">
      <selection activeCell="C1" sqref="C1:C1048576"/>
    </sheetView>
  </sheetViews>
  <sheetFormatPr baseColWidth="10" defaultRowHeight="16" x14ac:dyDescent="0.2"/>
  <cols>
    <col min="1" max="1" width="6.6640625" style="9" bestFit="1" customWidth="1"/>
    <col min="2" max="2" width="8.83203125" bestFit="1" customWidth="1"/>
    <col min="3" max="3" width="18.1640625" bestFit="1" customWidth="1"/>
    <col min="4" max="4" width="10" bestFit="1" customWidth="1"/>
  </cols>
  <sheetData>
    <row r="1" spans="1:4" x14ac:dyDescent="0.2">
      <c r="A1" s="9" t="s">
        <v>53</v>
      </c>
      <c r="B1" t="s">
        <v>94</v>
      </c>
      <c r="C1" t="s">
        <v>133</v>
      </c>
      <c r="D1" t="s">
        <v>134</v>
      </c>
    </row>
    <row r="2" spans="1:4" x14ac:dyDescent="0.2">
      <c r="A2" s="9">
        <v>1</v>
      </c>
      <c r="B2" t="s">
        <v>95</v>
      </c>
      <c r="C2" t="s">
        <v>96</v>
      </c>
      <c r="D2" t="s">
        <v>97</v>
      </c>
    </row>
    <row r="3" spans="1:4" x14ac:dyDescent="0.2">
      <c r="A3" s="9">
        <v>2</v>
      </c>
      <c r="B3" t="s">
        <v>98</v>
      </c>
      <c r="C3" t="s">
        <v>99</v>
      </c>
      <c r="D3" t="s">
        <v>97</v>
      </c>
    </row>
    <row r="4" spans="1:4" x14ac:dyDescent="0.2">
      <c r="A4" s="9">
        <v>3</v>
      </c>
      <c r="B4" t="s">
        <v>100</v>
      </c>
      <c r="C4" t="s">
        <v>101</v>
      </c>
      <c r="D4" t="s">
        <v>97</v>
      </c>
    </row>
    <row r="5" spans="1:4" x14ac:dyDescent="0.2">
      <c r="A5" s="9">
        <v>4</v>
      </c>
      <c r="B5" t="s">
        <v>102</v>
      </c>
      <c r="C5" t="s">
        <v>96</v>
      </c>
      <c r="D5" t="s">
        <v>103</v>
      </c>
    </row>
    <row r="6" spans="1:4" x14ac:dyDescent="0.2">
      <c r="A6" s="9">
        <v>5</v>
      </c>
      <c r="B6" t="s">
        <v>135</v>
      </c>
      <c r="C6" t="s">
        <v>104</v>
      </c>
      <c r="D6" t="s">
        <v>97</v>
      </c>
    </row>
    <row r="7" spans="1:4" x14ac:dyDescent="0.2">
      <c r="A7" s="9">
        <v>6</v>
      </c>
      <c r="B7" t="s">
        <v>105</v>
      </c>
      <c r="C7" t="s">
        <v>99</v>
      </c>
      <c r="D7" t="s">
        <v>103</v>
      </c>
    </row>
    <row r="8" spans="1:4" x14ac:dyDescent="0.2">
      <c r="A8" s="9">
        <v>7</v>
      </c>
      <c r="B8" t="s">
        <v>136</v>
      </c>
      <c r="C8" t="s">
        <v>104</v>
      </c>
      <c r="D8" t="s">
        <v>97</v>
      </c>
    </row>
    <row r="9" spans="1:4" x14ac:dyDescent="0.2">
      <c r="A9" s="9">
        <v>8</v>
      </c>
      <c r="B9" t="s">
        <v>140</v>
      </c>
      <c r="C9" t="s">
        <v>106</v>
      </c>
      <c r="D9" t="s">
        <v>103</v>
      </c>
    </row>
    <row r="10" spans="1:4" x14ac:dyDescent="0.2">
      <c r="A10" s="9">
        <v>9</v>
      </c>
      <c r="B10" t="s">
        <v>107</v>
      </c>
      <c r="C10" t="s">
        <v>108</v>
      </c>
      <c r="D10" t="s">
        <v>103</v>
      </c>
    </row>
    <row r="11" spans="1:4" x14ac:dyDescent="0.2">
      <c r="A11" s="9">
        <v>10</v>
      </c>
      <c r="B11" t="s">
        <v>109</v>
      </c>
      <c r="C11" t="s">
        <v>108</v>
      </c>
      <c r="D11" t="s">
        <v>103</v>
      </c>
    </row>
    <row r="12" spans="1:4" x14ac:dyDescent="0.2">
      <c r="A12" s="9">
        <v>11</v>
      </c>
      <c r="B12" t="s">
        <v>110</v>
      </c>
      <c r="C12" t="s">
        <v>111</v>
      </c>
      <c r="D12" t="s">
        <v>103</v>
      </c>
    </row>
    <row r="13" spans="1:4" x14ac:dyDescent="0.2">
      <c r="A13" s="9">
        <v>12</v>
      </c>
      <c r="B13" t="s">
        <v>112</v>
      </c>
      <c r="C13" t="s">
        <v>101</v>
      </c>
      <c r="D13" t="s">
        <v>103</v>
      </c>
    </row>
    <row r="14" spans="1:4" x14ac:dyDescent="0.2">
      <c r="A14" s="9">
        <v>13</v>
      </c>
      <c r="B14" t="s">
        <v>141</v>
      </c>
      <c r="C14" t="s">
        <v>106</v>
      </c>
      <c r="D14" t="s">
        <v>103</v>
      </c>
    </row>
    <row r="15" spans="1:4" x14ac:dyDescent="0.2">
      <c r="A15" s="9">
        <v>14</v>
      </c>
      <c r="B15" t="s">
        <v>113</v>
      </c>
      <c r="C15" t="s">
        <v>101</v>
      </c>
      <c r="D15" t="s">
        <v>103</v>
      </c>
    </row>
    <row r="16" spans="1:4" x14ac:dyDescent="0.2">
      <c r="A16" s="9">
        <v>15</v>
      </c>
      <c r="B16" t="s">
        <v>114</v>
      </c>
      <c r="C16" t="s">
        <v>96</v>
      </c>
      <c r="D16" t="s">
        <v>103</v>
      </c>
    </row>
    <row r="17" spans="1:4" x14ac:dyDescent="0.2">
      <c r="A17" s="9">
        <v>16</v>
      </c>
      <c r="B17" t="s">
        <v>115</v>
      </c>
      <c r="C17" t="s">
        <v>116</v>
      </c>
      <c r="D17" t="s">
        <v>103</v>
      </c>
    </row>
    <row r="18" spans="1:4" x14ac:dyDescent="0.2">
      <c r="A18" s="9">
        <v>17</v>
      </c>
      <c r="B18" t="s">
        <v>117</v>
      </c>
      <c r="C18" t="s">
        <v>108</v>
      </c>
      <c r="D18" t="s">
        <v>103</v>
      </c>
    </row>
    <row r="19" spans="1:4" x14ac:dyDescent="0.2">
      <c r="A19" s="9">
        <v>18</v>
      </c>
      <c r="B19" t="s">
        <v>142</v>
      </c>
      <c r="C19" t="s">
        <v>106</v>
      </c>
      <c r="D19" t="s">
        <v>97</v>
      </c>
    </row>
    <row r="20" spans="1:4" x14ac:dyDescent="0.2">
      <c r="A20" s="9">
        <v>19</v>
      </c>
      <c r="B20" t="s">
        <v>118</v>
      </c>
      <c r="C20" t="s">
        <v>111</v>
      </c>
      <c r="D20" t="s">
        <v>103</v>
      </c>
    </row>
    <row r="21" spans="1:4" x14ac:dyDescent="0.2">
      <c r="A21" s="9">
        <v>20</v>
      </c>
      <c r="B21" t="s">
        <v>119</v>
      </c>
      <c r="C21" t="s">
        <v>108</v>
      </c>
      <c r="D21" t="s">
        <v>103</v>
      </c>
    </row>
    <row r="22" spans="1:4" x14ac:dyDescent="0.2">
      <c r="A22" s="9">
        <v>21</v>
      </c>
      <c r="B22" t="s">
        <v>137</v>
      </c>
      <c r="C22" t="s">
        <v>104</v>
      </c>
      <c r="D22" t="s">
        <v>103</v>
      </c>
    </row>
    <row r="23" spans="1:4" x14ac:dyDescent="0.2">
      <c r="A23" s="9">
        <v>22</v>
      </c>
      <c r="B23" t="s">
        <v>120</v>
      </c>
      <c r="C23" t="s">
        <v>108</v>
      </c>
      <c r="D23" t="s">
        <v>103</v>
      </c>
    </row>
    <row r="24" spans="1:4" x14ac:dyDescent="0.2">
      <c r="A24" s="9">
        <v>23</v>
      </c>
      <c r="B24" t="s">
        <v>121</v>
      </c>
      <c r="C24" t="s">
        <v>99</v>
      </c>
      <c r="D24" t="s">
        <v>97</v>
      </c>
    </row>
    <row r="25" spans="1:4" x14ac:dyDescent="0.2">
      <c r="A25" s="9">
        <v>24</v>
      </c>
      <c r="B25" t="s">
        <v>122</v>
      </c>
      <c r="C25" t="s">
        <v>99</v>
      </c>
      <c r="D25" t="s">
        <v>97</v>
      </c>
    </row>
    <row r="26" spans="1:4" x14ac:dyDescent="0.2">
      <c r="A26" s="9">
        <v>25</v>
      </c>
      <c r="B26" t="s">
        <v>123</v>
      </c>
      <c r="C26" t="s">
        <v>108</v>
      </c>
      <c r="D26" t="s">
        <v>103</v>
      </c>
    </row>
    <row r="27" spans="1:4" x14ac:dyDescent="0.2">
      <c r="A27" s="9">
        <v>26</v>
      </c>
      <c r="B27" t="s">
        <v>124</v>
      </c>
      <c r="C27" t="s">
        <v>108</v>
      </c>
      <c r="D27" t="s">
        <v>103</v>
      </c>
    </row>
    <row r="28" spans="1:4" x14ac:dyDescent="0.2">
      <c r="A28" s="9">
        <v>27</v>
      </c>
      <c r="B28" t="s">
        <v>138</v>
      </c>
      <c r="C28" t="s">
        <v>104</v>
      </c>
      <c r="D28" t="s">
        <v>103</v>
      </c>
    </row>
    <row r="29" spans="1:4" x14ac:dyDescent="0.2">
      <c r="A29" s="9">
        <v>28</v>
      </c>
      <c r="B29" t="s">
        <v>125</v>
      </c>
      <c r="C29" t="s">
        <v>99</v>
      </c>
      <c r="D29" t="s">
        <v>103</v>
      </c>
    </row>
    <row r="30" spans="1:4" x14ac:dyDescent="0.2">
      <c r="A30" s="9">
        <v>29</v>
      </c>
      <c r="B30" t="s">
        <v>126</v>
      </c>
      <c r="C30" t="s">
        <v>116</v>
      </c>
      <c r="D30" t="s">
        <v>103</v>
      </c>
    </row>
    <row r="31" spans="1:4" x14ac:dyDescent="0.2">
      <c r="A31" s="9">
        <v>30</v>
      </c>
      <c r="B31" t="s">
        <v>143</v>
      </c>
      <c r="C31" t="s">
        <v>106</v>
      </c>
      <c r="D31" t="s">
        <v>103</v>
      </c>
    </row>
    <row r="32" spans="1:4" x14ac:dyDescent="0.2">
      <c r="A32" s="9">
        <v>31</v>
      </c>
      <c r="B32" t="s">
        <v>127</v>
      </c>
      <c r="C32" t="s">
        <v>111</v>
      </c>
      <c r="D32" t="s">
        <v>103</v>
      </c>
    </row>
    <row r="33" spans="1:4" x14ac:dyDescent="0.2">
      <c r="A33" s="9">
        <v>32</v>
      </c>
      <c r="B33" t="s">
        <v>139</v>
      </c>
      <c r="C33" t="s">
        <v>104</v>
      </c>
      <c r="D33" t="s">
        <v>103</v>
      </c>
    </row>
    <row r="34" spans="1:4" x14ac:dyDescent="0.2">
      <c r="A34" s="9">
        <v>33</v>
      </c>
      <c r="B34" t="s">
        <v>128</v>
      </c>
      <c r="C34" t="s">
        <v>111</v>
      </c>
      <c r="D34" t="s">
        <v>97</v>
      </c>
    </row>
    <row r="35" spans="1:4" x14ac:dyDescent="0.2">
      <c r="A35" s="9">
        <v>34</v>
      </c>
      <c r="B35" t="s">
        <v>144</v>
      </c>
      <c r="C35" t="s">
        <v>106</v>
      </c>
      <c r="D35" t="s">
        <v>103</v>
      </c>
    </row>
    <row r="36" spans="1:4" x14ac:dyDescent="0.2">
      <c r="A36" s="9">
        <v>35</v>
      </c>
      <c r="B36" t="s">
        <v>129</v>
      </c>
      <c r="C36" t="s">
        <v>96</v>
      </c>
      <c r="D36" t="s">
        <v>103</v>
      </c>
    </row>
    <row r="37" spans="1:4" x14ac:dyDescent="0.2">
      <c r="A37" s="9">
        <v>36</v>
      </c>
      <c r="B37" t="s">
        <v>130</v>
      </c>
      <c r="C37" t="s">
        <v>108</v>
      </c>
      <c r="D37" t="s">
        <v>103</v>
      </c>
    </row>
    <row r="38" spans="1:4" x14ac:dyDescent="0.2">
      <c r="A38" s="9">
        <v>37</v>
      </c>
      <c r="B38" t="s">
        <v>131</v>
      </c>
      <c r="C38" t="s">
        <v>116</v>
      </c>
      <c r="D38" t="s">
        <v>103</v>
      </c>
    </row>
    <row r="39" spans="1:4" x14ac:dyDescent="0.2">
      <c r="A39" s="9">
        <v>38</v>
      </c>
      <c r="B39" t="s">
        <v>132</v>
      </c>
      <c r="C39" t="s">
        <v>99</v>
      </c>
      <c r="D39" t="s">
        <v>97</v>
      </c>
    </row>
    <row r="40" spans="1:4" x14ac:dyDescent="0.2">
      <c r="A40" s="9">
        <v>39</v>
      </c>
      <c r="B40" t="s">
        <v>145</v>
      </c>
      <c r="C40" t="s">
        <v>106</v>
      </c>
      <c r="D40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EFF41-23FA-F84C-BB9E-DEFAAB3C3501}">
  <dimension ref="A1:AK40"/>
  <sheetViews>
    <sheetView workbookViewId="0">
      <selection activeCell="X1" sqref="X1:AK1"/>
    </sheetView>
  </sheetViews>
  <sheetFormatPr baseColWidth="10" defaultRowHeight="16" x14ac:dyDescent="0.2"/>
  <sheetData>
    <row r="1" spans="1:37" x14ac:dyDescent="0.2">
      <c r="A1" t="s">
        <v>53</v>
      </c>
      <c r="B1" t="s">
        <v>0</v>
      </c>
      <c r="C1" t="s">
        <v>1</v>
      </c>
      <c r="D1" t="s">
        <v>54</v>
      </c>
      <c r="E1" t="s">
        <v>55</v>
      </c>
      <c r="F1" t="s">
        <v>56</v>
      </c>
      <c r="G1" t="s">
        <v>57</v>
      </c>
      <c r="H1" t="s">
        <v>58</v>
      </c>
      <c r="I1" t="s">
        <v>59</v>
      </c>
      <c r="J1" t="s">
        <v>60</v>
      </c>
      <c r="K1" t="s">
        <v>61</v>
      </c>
      <c r="L1" t="s">
        <v>62</v>
      </c>
      <c r="M1" t="s">
        <v>63</v>
      </c>
      <c r="N1" t="s">
        <v>64</v>
      </c>
      <c r="O1" t="s">
        <v>65</v>
      </c>
      <c r="P1" t="s">
        <v>66</v>
      </c>
      <c r="Q1" t="s">
        <v>67</v>
      </c>
      <c r="R1" t="s">
        <v>68</v>
      </c>
      <c r="S1" t="s">
        <v>69</v>
      </c>
      <c r="T1" t="s">
        <v>68</v>
      </c>
      <c r="U1" t="s">
        <v>69</v>
      </c>
      <c r="V1" t="s">
        <v>70</v>
      </c>
      <c r="W1" t="s">
        <v>71</v>
      </c>
      <c r="X1" t="s">
        <v>72</v>
      </c>
      <c r="Y1" t="s">
        <v>73</v>
      </c>
      <c r="Z1" t="s">
        <v>74</v>
      </c>
      <c r="AA1" t="s">
        <v>75</v>
      </c>
      <c r="AB1" t="s">
        <v>76</v>
      </c>
      <c r="AC1" t="s">
        <v>77</v>
      </c>
      <c r="AD1" t="s">
        <v>78</v>
      </c>
      <c r="AE1" t="s">
        <v>79</v>
      </c>
      <c r="AF1" t="s">
        <v>80</v>
      </c>
      <c r="AG1" t="s">
        <v>81</v>
      </c>
      <c r="AH1" t="s">
        <v>82</v>
      </c>
      <c r="AI1" t="s">
        <v>83</v>
      </c>
      <c r="AJ1" t="s">
        <v>84</v>
      </c>
      <c r="AK1" t="s">
        <v>85</v>
      </c>
    </row>
    <row r="2" spans="1:37" x14ac:dyDescent="0.2">
      <c r="A2">
        <v>24</v>
      </c>
      <c r="B2">
        <v>1</v>
      </c>
      <c r="C2">
        <v>2</v>
      </c>
      <c r="D2">
        <v>2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1</v>
      </c>
      <c r="Y2">
        <v>0</v>
      </c>
      <c r="Z2">
        <v>2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0</v>
      </c>
      <c r="AK2">
        <v>0</v>
      </c>
    </row>
    <row r="3" spans="1:37" x14ac:dyDescent="0.2">
      <c r="A3">
        <v>23</v>
      </c>
      <c r="B3">
        <v>4</v>
      </c>
      <c r="C3">
        <v>1</v>
      </c>
      <c r="D3">
        <v>0</v>
      </c>
      <c r="E3">
        <v>0</v>
      </c>
      <c r="F3">
        <v>1</v>
      </c>
      <c r="G3">
        <v>1</v>
      </c>
      <c r="H3">
        <v>1</v>
      </c>
      <c r="I3">
        <v>0</v>
      </c>
      <c r="J3">
        <v>1</v>
      </c>
      <c r="K3">
        <v>1</v>
      </c>
      <c r="L3">
        <v>2</v>
      </c>
      <c r="M3">
        <v>0</v>
      </c>
      <c r="N3">
        <v>2</v>
      </c>
      <c r="O3">
        <v>2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2</v>
      </c>
      <c r="Y3">
        <v>0</v>
      </c>
      <c r="Z3">
        <v>3</v>
      </c>
      <c r="AA3">
        <v>0</v>
      </c>
      <c r="AB3">
        <v>1</v>
      </c>
      <c r="AC3">
        <v>0</v>
      </c>
      <c r="AD3">
        <v>0</v>
      </c>
      <c r="AE3">
        <v>0</v>
      </c>
      <c r="AF3">
        <v>1</v>
      </c>
      <c r="AG3">
        <v>1</v>
      </c>
      <c r="AH3">
        <v>1</v>
      </c>
      <c r="AI3">
        <v>0</v>
      </c>
      <c r="AJ3">
        <v>0</v>
      </c>
      <c r="AK3">
        <v>0</v>
      </c>
    </row>
    <row r="4" spans="1:37" x14ac:dyDescent="0.2">
      <c r="A4">
        <v>31</v>
      </c>
      <c r="B4">
        <v>2</v>
      </c>
      <c r="C4">
        <v>4</v>
      </c>
      <c r="D4">
        <v>0</v>
      </c>
      <c r="E4">
        <v>0</v>
      </c>
      <c r="F4">
        <v>2</v>
      </c>
      <c r="G4">
        <v>0</v>
      </c>
      <c r="H4">
        <v>0</v>
      </c>
      <c r="I4">
        <v>0</v>
      </c>
      <c r="J4">
        <v>0</v>
      </c>
      <c r="K4">
        <v>3</v>
      </c>
      <c r="L4">
        <v>0</v>
      </c>
      <c r="M4">
        <v>1</v>
      </c>
      <c r="N4">
        <v>0</v>
      </c>
      <c r="O4">
        <v>0</v>
      </c>
      <c r="P4">
        <v>0</v>
      </c>
      <c r="Q4">
        <v>1</v>
      </c>
      <c r="R4">
        <v>0</v>
      </c>
      <c r="S4">
        <v>2</v>
      </c>
      <c r="T4">
        <v>0</v>
      </c>
      <c r="U4">
        <v>0</v>
      </c>
      <c r="V4">
        <v>0</v>
      </c>
      <c r="W4">
        <v>0</v>
      </c>
      <c r="X4">
        <v>1</v>
      </c>
      <c r="Y4">
        <v>0</v>
      </c>
      <c r="Z4">
        <v>0</v>
      </c>
      <c r="AA4">
        <v>1</v>
      </c>
      <c r="AB4">
        <v>1</v>
      </c>
      <c r="AC4">
        <v>0</v>
      </c>
      <c r="AD4">
        <v>0</v>
      </c>
      <c r="AE4">
        <v>0</v>
      </c>
      <c r="AF4">
        <v>0</v>
      </c>
      <c r="AG4">
        <v>1</v>
      </c>
      <c r="AH4">
        <v>0</v>
      </c>
      <c r="AI4">
        <v>0</v>
      </c>
      <c r="AJ4">
        <v>0</v>
      </c>
      <c r="AK4">
        <v>0</v>
      </c>
    </row>
    <row r="5" spans="1:37" x14ac:dyDescent="0.2">
      <c r="A5">
        <v>32</v>
      </c>
      <c r="B5">
        <v>0</v>
      </c>
      <c r="C5">
        <v>1</v>
      </c>
      <c r="D5">
        <v>0</v>
      </c>
      <c r="E5">
        <v>0</v>
      </c>
      <c r="F5">
        <v>3</v>
      </c>
      <c r="G5">
        <v>0</v>
      </c>
      <c r="H5">
        <v>0</v>
      </c>
      <c r="I5">
        <v>0</v>
      </c>
      <c r="J5">
        <v>0</v>
      </c>
      <c r="K5">
        <v>3</v>
      </c>
      <c r="L5">
        <v>3</v>
      </c>
      <c r="M5">
        <v>0</v>
      </c>
      <c r="N5">
        <v>1</v>
      </c>
      <c r="O5">
        <v>2</v>
      </c>
      <c r="P5">
        <v>1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2</v>
      </c>
      <c r="Y5">
        <v>0</v>
      </c>
      <c r="Z5">
        <v>1</v>
      </c>
      <c r="AA5">
        <v>0</v>
      </c>
      <c r="AB5">
        <v>0</v>
      </c>
      <c r="AC5">
        <v>1</v>
      </c>
      <c r="AD5">
        <v>0</v>
      </c>
      <c r="AE5">
        <v>0</v>
      </c>
      <c r="AF5">
        <v>0</v>
      </c>
      <c r="AG5">
        <v>1</v>
      </c>
      <c r="AH5">
        <v>0</v>
      </c>
      <c r="AI5">
        <v>1</v>
      </c>
      <c r="AJ5">
        <v>0</v>
      </c>
      <c r="AK5">
        <v>0</v>
      </c>
    </row>
    <row r="6" spans="1:37" x14ac:dyDescent="0.2">
      <c r="A6">
        <v>18</v>
      </c>
      <c r="B6">
        <v>2</v>
      </c>
      <c r="C6">
        <v>1</v>
      </c>
      <c r="D6">
        <v>2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2</v>
      </c>
      <c r="L6">
        <v>0</v>
      </c>
      <c r="M6">
        <v>0</v>
      </c>
      <c r="N6">
        <v>1</v>
      </c>
      <c r="O6">
        <v>0</v>
      </c>
      <c r="P6">
        <v>0</v>
      </c>
      <c r="Q6">
        <v>0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1</v>
      </c>
      <c r="Y6">
        <v>2</v>
      </c>
      <c r="Z6">
        <v>1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</row>
    <row r="7" spans="1:37" x14ac:dyDescent="0.2">
      <c r="A7">
        <v>37</v>
      </c>
      <c r="B7">
        <v>2</v>
      </c>
      <c r="C7">
        <v>1</v>
      </c>
      <c r="D7">
        <v>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</v>
      </c>
      <c r="S7">
        <v>0</v>
      </c>
      <c r="T7">
        <v>0</v>
      </c>
      <c r="U7">
        <v>0</v>
      </c>
      <c r="V7">
        <v>0</v>
      </c>
      <c r="W7">
        <v>0</v>
      </c>
      <c r="X7">
        <v>1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</row>
    <row r="8" spans="1:37" x14ac:dyDescent="0.2">
      <c r="A8">
        <v>21</v>
      </c>
      <c r="B8">
        <v>0</v>
      </c>
      <c r="C8">
        <v>4</v>
      </c>
      <c r="D8">
        <v>4</v>
      </c>
      <c r="E8">
        <v>0</v>
      </c>
      <c r="F8">
        <v>1</v>
      </c>
      <c r="G8">
        <v>1</v>
      </c>
      <c r="H8">
        <v>0</v>
      </c>
      <c r="I8">
        <v>0</v>
      </c>
      <c r="J8">
        <v>3</v>
      </c>
      <c r="K8">
        <v>2</v>
      </c>
      <c r="L8">
        <v>0</v>
      </c>
      <c r="M8">
        <v>0</v>
      </c>
      <c r="N8">
        <v>0</v>
      </c>
      <c r="O8">
        <v>3</v>
      </c>
      <c r="P8">
        <v>0</v>
      </c>
      <c r="Q8">
        <v>0</v>
      </c>
      <c r="R8">
        <v>2</v>
      </c>
      <c r="S8">
        <v>0</v>
      </c>
      <c r="T8">
        <v>0</v>
      </c>
      <c r="U8">
        <v>0</v>
      </c>
      <c r="V8">
        <v>0</v>
      </c>
      <c r="W8">
        <v>0</v>
      </c>
      <c r="X8">
        <v>1</v>
      </c>
      <c r="Y8">
        <v>0</v>
      </c>
      <c r="Z8">
        <v>1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</row>
    <row r="9" spans="1:37" x14ac:dyDescent="0.2">
      <c r="A9">
        <v>19</v>
      </c>
      <c r="B9">
        <v>0</v>
      </c>
      <c r="C9">
        <v>1</v>
      </c>
      <c r="D9">
        <v>1</v>
      </c>
      <c r="E9">
        <v>0</v>
      </c>
      <c r="F9">
        <v>0</v>
      </c>
      <c r="G9">
        <v>0</v>
      </c>
      <c r="H9">
        <v>0</v>
      </c>
      <c r="I9">
        <v>0</v>
      </c>
      <c r="J9">
        <v>2</v>
      </c>
      <c r="K9">
        <v>1</v>
      </c>
      <c r="L9">
        <v>0</v>
      </c>
      <c r="M9">
        <v>0</v>
      </c>
      <c r="N9">
        <v>0</v>
      </c>
      <c r="O9">
        <v>1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1</v>
      </c>
      <c r="Y9">
        <v>1</v>
      </c>
      <c r="Z9">
        <v>1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1</v>
      </c>
      <c r="AJ9">
        <v>0</v>
      </c>
      <c r="AK9">
        <v>0</v>
      </c>
    </row>
    <row r="10" spans="1:37" x14ac:dyDescent="0.2">
      <c r="A10">
        <v>17</v>
      </c>
      <c r="B10">
        <v>2</v>
      </c>
      <c r="C10">
        <v>0</v>
      </c>
      <c r="D10">
        <v>1</v>
      </c>
      <c r="E10">
        <v>0</v>
      </c>
      <c r="F10">
        <v>1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1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</row>
    <row r="11" spans="1:37" x14ac:dyDescent="0.2">
      <c r="A11">
        <v>20</v>
      </c>
      <c r="B11">
        <v>3</v>
      </c>
      <c r="C11">
        <v>1</v>
      </c>
      <c r="D11">
        <v>0</v>
      </c>
      <c r="E11">
        <v>0</v>
      </c>
      <c r="F11">
        <v>0</v>
      </c>
      <c r="G11">
        <v>0</v>
      </c>
      <c r="H11">
        <v>0</v>
      </c>
      <c r="I11">
        <v>1</v>
      </c>
      <c r="J11">
        <v>0</v>
      </c>
      <c r="K11">
        <v>1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2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</row>
    <row r="12" spans="1:37" x14ac:dyDescent="0.2">
      <c r="A12">
        <v>13</v>
      </c>
      <c r="B12">
        <v>1</v>
      </c>
      <c r="C12">
        <v>1</v>
      </c>
      <c r="D12">
        <v>2</v>
      </c>
      <c r="E12">
        <v>0</v>
      </c>
      <c r="F12">
        <v>0</v>
      </c>
      <c r="G12">
        <v>1</v>
      </c>
      <c r="H12">
        <v>0</v>
      </c>
      <c r="I12">
        <v>1</v>
      </c>
      <c r="J12">
        <v>0</v>
      </c>
      <c r="K12">
        <v>1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1</v>
      </c>
      <c r="S12">
        <v>1</v>
      </c>
      <c r="T12">
        <v>0</v>
      </c>
      <c r="U12">
        <v>0</v>
      </c>
      <c r="V12">
        <v>0</v>
      </c>
      <c r="W12">
        <v>0</v>
      </c>
      <c r="X12">
        <v>1</v>
      </c>
      <c r="Y12">
        <v>1</v>
      </c>
      <c r="Z12">
        <v>0</v>
      </c>
      <c r="AA12">
        <v>1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1</v>
      </c>
      <c r="AJ12">
        <v>0</v>
      </c>
      <c r="AK12">
        <v>0</v>
      </c>
    </row>
    <row r="13" spans="1:37" x14ac:dyDescent="0.2">
      <c r="A13">
        <v>30</v>
      </c>
      <c r="B13">
        <v>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1</v>
      </c>
      <c r="Y13">
        <v>0</v>
      </c>
      <c r="Z13">
        <v>1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</row>
    <row r="14" spans="1:37" x14ac:dyDescent="0.2">
      <c r="A14">
        <v>29</v>
      </c>
      <c r="B14">
        <v>2</v>
      </c>
      <c r="C14">
        <v>0</v>
      </c>
      <c r="D14">
        <v>2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0</v>
      </c>
      <c r="Z14">
        <v>1</v>
      </c>
      <c r="AA14">
        <v>0</v>
      </c>
      <c r="AB14">
        <v>0</v>
      </c>
      <c r="AC14">
        <v>0</v>
      </c>
      <c r="AD14">
        <v>1</v>
      </c>
      <c r="AE14">
        <v>0</v>
      </c>
      <c r="AF14">
        <v>0</v>
      </c>
      <c r="AG14">
        <v>0</v>
      </c>
      <c r="AH14">
        <v>0</v>
      </c>
      <c r="AI14">
        <v>1</v>
      </c>
      <c r="AJ14">
        <v>0</v>
      </c>
      <c r="AK14">
        <v>1</v>
      </c>
    </row>
    <row r="15" spans="1:37" x14ac:dyDescent="0.2">
      <c r="A15">
        <v>38</v>
      </c>
      <c r="B15">
        <v>2</v>
      </c>
      <c r="C15">
        <v>3</v>
      </c>
      <c r="D15">
        <v>1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2</v>
      </c>
      <c r="Y15">
        <v>0</v>
      </c>
      <c r="Z15">
        <v>1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1</v>
      </c>
      <c r="AJ15">
        <v>0</v>
      </c>
      <c r="AK15">
        <v>1</v>
      </c>
    </row>
    <row r="16" spans="1:37" x14ac:dyDescent="0.2">
      <c r="A16">
        <v>2</v>
      </c>
      <c r="B16">
        <v>1</v>
      </c>
      <c r="C16">
        <v>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1</v>
      </c>
      <c r="L16">
        <v>0</v>
      </c>
      <c r="M16">
        <v>0</v>
      </c>
      <c r="N16">
        <v>0</v>
      </c>
      <c r="O16">
        <v>1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0</v>
      </c>
      <c r="W16">
        <v>0</v>
      </c>
      <c r="X16">
        <v>1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</row>
    <row r="17" spans="1:37" x14ac:dyDescent="0.2">
      <c r="A17">
        <v>28</v>
      </c>
      <c r="B17">
        <v>3</v>
      </c>
      <c r="C17">
        <v>1</v>
      </c>
      <c r="D17">
        <v>1</v>
      </c>
      <c r="E17">
        <v>1</v>
      </c>
      <c r="F17">
        <v>0</v>
      </c>
      <c r="G17">
        <v>1</v>
      </c>
      <c r="H17">
        <v>0</v>
      </c>
      <c r="I17">
        <v>0</v>
      </c>
      <c r="J17">
        <v>0</v>
      </c>
      <c r="K17">
        <v>1</v>
      </c>
      <c r="L17">
        <v>0</v>
      </c>
      <c r="M17">
        <v>0</v>
      </c>
      <c r="N17">
        <v>0</v>
      </c>
      <c r="O17">
        <v>1</v>
      </c>
      <c r="P17">
        <v>0</v>
      </c>
      <c r="Q17">
        <v>2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</row>
    <row r="18" spans="1:37" x14ac:dyDescent="0.2">
      <c r="A18">
        <v>26</v>
      </c>
      <c r="B18">
        <v>2</v>
      </c>
      <c r="C18">
        <v>0</v>
      </c>
      <c r="D18">
        <v>1</v>
      </c>
      <c r="E18">
        <v>0</v>
      </c>
      <c r="F18">
        <v>3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1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</row>
    <row r="19" spans="1:37" x14ac:dyDescent="0.2">
      <c r="A19">
        <v>33</v>
      </c>
      <c r="B19">
        <v>1</v>
      </c>
      <c r="C19">
        <v>1</v>
      </c>
      <c r="D19">
        <v>2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2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</row>
    <row r="20" spans="1:37" x14ac:dyDescent="0.2">
      <c r="A20">
        <v>27</v>
      </c>
      <c r="B20">
        <v>3</v>
      </c>
      <c r="C20">
        <v>0</v>
      </c>
      <c r="D20">
        <v>0</v>
      </c>
      <c r="E20">
        <v>0</v>
      </c>
      <c r="F20">
        <v>2</v>
      </c>
      <c r="G20">
        <v>0</v>
      </c>
      <c r="H20">
        <v>1</v>
      </c>
      <c r="I20">
        <v>1</v>
      </c>
      <c r="J20">
        <v>0</v>
      </c>
      <c r="K20">
        <v>3</v>
      </c>
      <c r="L20">
        <v>1</v>
      </c>
      <c r="M20">
        <v>1</v>
      </c>
      <c r="N20">
        <v>1</v>
      </c>
      <c r="O20">
        <v>0</v>
      </c>
      <c r="P20">
        <v>1</v>
      </c>
      <c r="Q20">
        <v>1</v>
      </c>
      <c r="R20">
        <v>0</v>
      </c>
      <c r="S20">
        <v>1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1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1</v>
      </c>
      <c r="AK20">
        <v>0</v>
      </c>
    </row>
    <row r="21" spans="1:37" x14ac:dyDescent="0.2">
      <c r="A21">
        <v>16</v>
      </c>
      <c r="B21">
        <v>0</v>
      </c>
      <c r="C21">
        <v>0</v>
      </c>
      <c r="D21">
        <v>1</v>
      </c>
      <c r="E21">
        <v>0</v>
      </c>
      <c r="F21">
        <v>0</v>
      </c>
      <c r="G21">
        <v>0</v>
      </c>
      <c r="H21">
        <v>0</v>
      </c>
      <c r="I21">
        <v>0</v>
      </c>
      <c r="J21">
        <v>1</v>
      </c>
      <c r="K21">
        <v>0</v>
      </c>
      <c r="L21">
        <v>0</v>
      </c>
      <c r="M21">
        <v>0</v>
      </c>
      <c r="N21">
        <v>0</v>
      </c>
      <c r="O21">
        <v>1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1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1</v>
      </c>
      <c r="AJ21">
        <v>0</v>
      </c>
      <c r="AK21">
        <v>0</v>
      </c>
    </row>
    <row r="22" spans="1:37" x14ac:dyDescent="0.2">
      <c r="A22">
        <v>8</v>
      </c>
      <c r="B22">
        <v>3</v>
      </c>
      <c r="C22">
        <v>3</v>
      </c>
      <c r="D22">
        <v>1</v>
      </c>
      <c r="E22">
        <v>0</v>
      </c>
      <c r="F22">
        <v>1</v>
      </c>
      <c r="G22">
        <v>1</v>
      </c>
      <c r="H22">
        <v>0</v>
      </c>
      <c r="I22">
        <v>0</v>
      </c>
      <c r="J22">
        <v>0</v>
      </c>
      <c r="K22">
        <v>1</v>
      </c>
      <c r="L22">
        <v>0</v>
      </c>
      <c r="M22">
        <v>2</v>
      </c>
      <c r="N22">
        <v>2</v>
      </c>
      <c r="O22">
        <v>1</v>
      </c>
      <c r="P22">
        <v>2</v>
      </c>
      <c r="Q22">
        <v>0</v>
      </c>
      <c r="R22">
        <v>2</v>
      </c>
      <c r="S22">
        <v>0</v>
      </c>
      <c r="T22">
        <v>0</v>
      </c>
      <c r="U22">
        <v>0</v>
      </c>
      <c r="V22">
        <v>0</v>
      </c>
      <c r="W22">
        <v>0</v>
      </c>
      <c r="X22">
        <v>1</v>
      </c>
      <c r="Y22">
        <v>0</v>
      </c>
      <c r="Z22">
        <v>1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2</v>
      </c>
      <c r="AJ22">
        <v>0</v>
      </c>
      <c r="AK22">
        <v>0</v>
      </c>
    </row>
    <row r="23" spans="1:37" x14ac:dyDescent="0.2">
      <c r="A23">
        <v>3</v>
      </c>
      <c r="B23">
        <v>0</v>
      </c>
      <c r="C23">
        <v>0</v>
      </c>
      <c r="D23">
        <v>1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1</v>
      </c>
      <c r="L23">
        <v>0</v>
      </c>
      <c r="M23">
        <v>0</v>
      </c>
      <c r="N23">
        <v>0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1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</row>
    <row r="24" spans="1:37" x14ac:dyDescent="0.2">
      <c r="A24">
        <v>15</v>
      </c>
      <c r="B24">
        <v>4</v>
      </c>
      <c r="C24">
        <v>1</v>
      </c>
      <c r="D24">
        <v>1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>
        <v>0</v>
      </c>
      <c r="L24">
        <v>0</v>
      </c>
      <c r="M24">
        <v>0</v>
      </c>
      <c r="N24">
        <v>0</v>
      </c>
      <c r="O24">
        <v>1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1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1</v>
      </c>
      <c r="AF24">
        <v>1</v>
      </c>
      <c r="AG24">
        <v>0</v>
      </c>
      <c r="AH24">
        <v>0</v>
      </c>
      <c r="AI24">
        <v>0</v>
      </c>
      <c r="AJ24">
        <v>0</v>
      </c>
      <c r="AK24">
        <v>0</v>
      </c>
    </row>
    <row r="25" spans="1:37" x14ac:dyDescent="0.2">
      <c r="A25">
        <v>4</v>
      </c>
      <c r="B25">
        <v>1</v>
      </c>
      <c r="C25">
        <v>1</v>
      </c>
      <c r="D25">
        <v>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1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</row>
    <row r="26" spans="1:37" x14ac:dyDescent="0.2">
      <c r="A26">
        <v>5</v>
      </c>
      <c r="B26">
        <v>0</v>
      </c>
      <c r="C26">
        <v>1</v>
      </c>
      <c r="D26">
        <v>2</v>
      </c>
      <c r="E26">
        <v>0</v>
      </c>
      <c r="F26">
        <v>1</v>
      </c>
      <c r="G26">
        <v>2</v>
      </c>
      <c r="H26">
        <v>0</v>
      </c>
      <c r="I26">
        <v>0</v>
      </c>
      <c r="J26">
        <v>0</v>
      </c>
      <c r="K26">
        <v>1</v>
      </c>
      <c r="L26">
        <v>0</v>
      </c>
      <c r="M26">
        <v>0</v>
      </c>
      <c r="N26">
        <v>1</v>
      </c>
      <c r="O26">
        <v>3</v>
      </c>
      <c r="P26">
        <v>0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3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1</v>
      </c>
      <c r="AK26">
        <v>0</v>
      </c>
    </row>
    <row r="27" spans="1:37" x14ac:dyDescent="0.2">
      <c r="A27">
        <v>1</v>
      </c>
      <c r="B27">
        <v>2</v>
      </c>
      <c r="C27">
        <v>0</v>
      </c>
      <c r="D27">
        <v>1</v>
      </c>
      <c r="E27">
        <v>0</v>
      </c>
      <c r="F27">
        <v>1</v>
      </c>
      <c r="G27">
        <v>1</v>
      </c>
      <c r="H27">
        <v>0</v>
      </c>
      <c r="I27">
        <v>0</v>
      </c>
      <c r="J27">
        <v>1</v>
      </c>
      <c r="K27">
        <v>0</v>
      </c>
      <c r="L27">
        <v>1</v>
      </c>
      <c r="M27">
        <v>0</v>
      </c>
      <c r="N27">
        <v>1</v>
      </c>
      <c r="O27">
        <v>1</v>
      </c>
      <c r="P27">
        <v>0</v>
      </c>
      <c r="Q27">
        <v>1</v>
      </c>
      <c r="R27">
        <v>1</v>
      </c>
      <c r="S27">
        <v>0</v>
      </c>
      <c r="T27">
        <v>0</v>
      </c>
      <c r="U27">
        <v>0</v>
      </c>
      <c r="V27">
        <v>0</v>
      </c>
      <c r="W27">
        <v>0</v>
      </c>
      <c r="X27">
        <v>1</v>
      </c>
      <c r="Y27">
        <v>0</v>
      </c>
      <c r="Z27">
        <v>0</v>
      </c>
      <c r="AA27">
        <v>0</v>
      </c>
      <c r="AB27">
        <v>1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</row>
    <row r="28" spans="1:37" x14ac:dyDescent="0.2">
      <c r="A28">
        <v>35</v>
      </c>
      <c r="B28">
        <v>0</v>
      </c>
      <c r="C28">
        <v>0</v>
      </c>
      <c r="D28">
        <v>1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  <c r="L28">
        <v>0</v>
      </c>
      <c r="M28">
        <v>3</v>
      </c>
      <c r="N28">
        <v>2</v>
      </c>
      <c r="O28">
        <v>1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4</v>
      </c>
      <c r="Y28">
        <v>0</v>
      </c>
      <c r="Z28">
        <v>1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1</v>
      </c>
      <c r="AJ28">
        <v>0</v>
      </c>
      <c r="AK28">
        <v>0</v>
      </c>
    </row>
    <row r="29" spans="1:37" x14ac:dyDescent="0.2">
      <c r="A29">
        <v>11</v>
      </c>
      <c r="B29">
        <v>3</v>
      </c>
      <c r="C29">
        <v>1</v>
      </c>
      <c r="D29">
        <v>0</v>
      </c>
      <c r="E29">
        <v>0</v>
      </c>
      <c r="F29">
        <v>0</v>
      </c>
      <c r="G29">
        <v>1</v>
      </c>
      <c r="H29">
        <v>0</v>
      </c>
      <c r="I29">
        <v>0</v>
      </c>
      <c r="J29">
        <v>1</v>
      </c>
      <c r="K29">
        <v>1</v>
      </c>
      <c r="L29">
        <v>0</v>
      </c>
      <c r="M29">
        <v>0</v>
      </c>
      <c r="N29">
        <v>0</v>
      </c>
      <c r="O29">
        <v>1</v>
      </c>
      <c r="P29">
        <v>0</v>
      </c>
      <c r="Q29">
        <v>1</v>
      </c>
      <c r="R29">
        <v>0</v>
      </c>
      <c r="S29">
        <v>1</v>
      </c>
      <c r="T29">
        <v>0</v>
      </c>
      <c r="U29">
        <v>0</v>
      </c>
      <c r="V29">
        <v>0</v>
      </c>
      <c r="W29">
        <v>0</v>
      </c>
      <c r="X29">
        <v>3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</row>
    <row r="30" spans="1:37" x14ac:dyDescent="0.2">
      <c r="A30">
        <v>25</v>
      </c>
      <c r="B30">
        <v>2</v>
      </c>
      <c r="C30">
        <v>0</v>
      </c>
      <c r="D30">
        <v>0</v>
      </c>
      <c r="E30">
        <v>1</v>
      </c>
      <c r="F30">
        <v>2</v>
      </c>
      <c r="G30">
        <v>2</v>
      </c>
      <c r="H30">
        <v>1</v>
      </c>
      <c r="I30">
        <v>1</v>
      </c>
      <c r="J30">
        <v>0</v>
      </c>
      <c r="K30">
        <v>1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2</v>
      </c>
      <c r="S30">
        <v>1</v>
      </c>
      <c r="T30">
        <v>0</v>
      </c>
      <c r="U30">
        <v>0</v>
      </c>
      <c r="V30">
        <v>0</v>
      </c>
      <c r="W30">
        <v>0</v>
      </c>
      <c r="X30">
        <v>1</v>
      </c>
      <c r="Y30">
        <v>0</v>
      </c>
      <c r="Z30">
        <v>1</v>
      </c>
      <c r="AA30">
        <v>0</v>
      </c>
      <c r="AB30">
        <v>1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</row>
    <row r="31" spans="1:37" x14ac:dyDescent="0.2">
      <c r="A31">
        <v>22</v>
      </c>
      <c r="B31">
        <v>1</v>
      </c>
      <c r="C31">
        <v>1</v>
      </c>
      <c r="D31">
        <v>0</v>
      </c>
      <c r="E31">
        <v>0</v>
      </c>
      <c r="F31">
        <v>1</v>
      </c>
      <c r="G31">
        <v>0</v>
      </c>
      <c r="H31">
        <v>1</v>
      </c>
      <c r="I31">
        <v>1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</row>
    <row r="32" spans="1:37" x14ac:dyDescent="0.2">
      <c r="A32">
        <v>9</v>
      </c>
      <c r="B32">
        <v>2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3</v>
      </c>
      <c r="L32">
        <v>0</v>
      </c>
      <c r="M32">
        <v>0</v>
      </c>
      <c r="N32">
        <v>0</v>
      </c>
      <c r="O32">
        <v>1</v>
      </c>
      <c r="P32">
        <v>0</v>
      </c>
      <c r="Q32">
        <v>2</v>
      </c>
      <c r="R32">
        <v>1</v>
      </c>
      <c r="S32">
        <v>0</v>
      </c>
      <c r="T32">
        <v>0</v>
      </c>
      <c r="U32">
        <v>0</v>
      </c>
      <c r="V32">
        <v>0</v>
      </c>
      <c r="W32">
        <v>0</v>
      </c>
      <c r="X32">
        <v>1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</row>
    <row r="33" spans="1:37" x14ac:dyDescent="0.2">
      <c r="A33">
        <v>34</v>
      </c>
      <c r="B33">
        <v>3</v>
      </c>
      <c r="C33">
        <v>0</v>
      </c>
      <c r="D33">
        <v>1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</v>
      </c>
      <c r="L33">
        <v>0</v>
      </c>
      <c r="M33">
        <v>0</v>
      </c>
      <c r="N33">
        <v>0</v>
      </c>
      <c r="O33">
        <v>1</v>
      </c>
      <c r="P33">
        <v>0</v>
      </c>
      <c r="Q33">
        <v>0</v>
      </c>
      <c r="R33">
        <v>0</v>
      </c>
      <c r="S33">
        <v>1</v>
      </c>
      <c r="T33">
        <v>0</v>
      </c>
      <c r="U33">
        <v>0</v>
      </c>
      <c r="V33">
        <v>0</v>
      </c>
      <c r="W33">
        <v>0</v>
      </c>
      <c r="X33">
        <v>2</v>
      </c>
      <c r="Y33">
        <v>1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</row>
    <row r="34" spans="1:37" x14ac:dyDescent="0.2">
      <c r="A34">
        <v>39</v>
      </c>
      <c r="B34">
        <v>2</v>
      </c>
      <c r="C34">
        <v>2</v>
      </c>
      <c r="D34">
        <v>3</v>
      </c>
      <c r="E34">
        <v>0</v>
      </c>
      <c r="F34">
        <v>2</v>
      </c>
      <c r="G34">
        <v>0</v>
      </c>
      <c r="H34">
        <v>3</v>
      </c>
      <c r="I34">
        <v>0</v>
      </c>
      <c r="J34">
        <v>0</v>
      </c>
      <c r="K34">
        <v>1</v>
      </c>
      <c r="L34">
        <v>0</v>
      </c>
      <c r="M34">
        <v>1</v>
      </c>
      <c r="N34">
        <v>1</v>
      </c>
      <c r="O34">
        <v>4</v>
      </c>
      <c r="P34">
        <v>0</v>
      </c>
      <c r="Q34">
        <v>0</v>
      </c>
      <c r="R34">
        <v>0</v>
      </c>
      <c r="S34">
        <v>1</v>
      </c>
      <c r="T34">
        <v>0</v>
      </c>
      <c r="U34">
        <v>0</v>
      </c>
      <c r="V34">
        <v>0</v>
      </c>
      <c r="W34">
        <v>0</v>
      </c>
      <c r="X34">
        <v>1</v>
      </c>
      <c r="Y34">
        <v>0</v>
      </c>
      <c r="Z34">
        <v>0</v>
      </c>
      <c r="AA34">
        <v>1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</row>
    <row r="35" spans="1:37" x14ac:dyDescent="0.2">
      <c r="A35">
        <v>10</v>
      </c>
      <c r="B35">
        <v>1</v>
      </c>
      <c r="C35">
        <v>0</v>
      </c>
      <c r="D35">
        <v>1</v>
      </c>
      <c r="E35">
        <v>0</v>
      </c>
      <c r="F35">
        <v>0</v>
      </c>
      <c r="G35">
        <v>0</v>
      </c>
      <c r="H35">
        <v>0</v>
      </c>
      <c r="I35">
        <v>1</v>
      </c>
      <c r="J35">
        <v>0</v>
      </c>
      <c r="K35">
        <v>0</v>
      </c>
      <c r="L35">
        <v>0</v>
      </c>
      <c r="M35">
        <v>0</v>
      </c>
      <c r="N35">
        <v>1</v>
      </c>
      <c r="O35">
        <v>1</v>
      </c>
      <c r="P35">
        <v>0</v>
      </c>
      <c r="Q35">
        <v>0</v>
      </c>
      <c r="R35">
        <v>1</v>
      </c>
      <c r="S35">
        <v>1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2</v>
      </c>
      <c r="AJ35">
        <v>0</v>
      </c>
      <c r="AK35">
        <v>0</v>
      </c>
    </row>
    <row r="36" spans="1:37" x14ac:dyDescent="0.2">
      <c r="A36">
        <v>36</v>
      </c>
      <c r="B36">
        <v>0</v>
      </c>
      <c r="C36">
        <v>2</v>
      </c>
      <c r="D36">
        <v>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2</v>
      </c>
      <c r="O36">
        <v>1</v>
      </c>
      <c r="P36">
        <v>0</v>
      </c>
      <c r="Q36">
        <v>1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1</v>
      </c>
      <c r="Y36">
        <v>0</v>
      </c>
      <c r="Z36">
        <v>1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1</v>
      </c>
      <c r="AJ36">
        <v>0</v>
      </c>
      <c r="AK36">
        <v>0</v>
      </c>
    </row>
    <row r="37" spans="1:37" x14ac:dyDescent="0.2">
      <c r="A37">
        <v>14</v>
      </c>
      <c r="B37">
        <v>3</v>
      </c>
      <c r="C37">
        <v>1</v>
      </c>
      <c r="D37">
        <v>1</v>
      </c>
      <c r="E37">
        <v>0</v>
      </c>
      <c r="F37">
        <v>0</v>
      </c>
      <c r="G37">
        <v>0</v>
      </c>
      <c r="H37">
        <v>1</v>
      </c>
      <c r="I37">
        <v>0</v>
      </c>
      <c r="J37">
        <v>1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1</v>
      </c>
      <c r="T37">
        <v>0</v>
      </c>
      <c r="U37">
        <v>0</v>
      </c>
      <c r="V37">
        <v>0</v>
      </c>
      <c r="W37">
        <v>0</v>
      </c>
      <c r="X37">
        <v>1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1</v>
      </c>
      <c r="AG37">
        <v>0</v>
      </c>
      <c r="AH37">
        <v>0</v>
      </c>
      <c r="AI37">
        <v>0</v>
      </c>
      <c r="AJ37">
        <v>0</v>
      </c>
      <c r="AK37">
        <v>0</v>
      </c>
    </row>
    <row r="38" spans="1:37" x14ac:dyDescent="0.2">
      <c r="A38">
        <v>12</v>
      </c>
      <c r="B38">
        <v>1</v>
      </c>
      <c r="C38">
        <v>3</v>
      </c>
      <c r="D38">
        <v>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3</v>
      </c>
      <c r="Y38">
        <v>1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2</v>
      </c>
      <c r="AJ38">
        <v>0</v>
      </c>
      <c r="AK38">
        <v>0</v>
      </c>
    </row>
    <row r="39" spans="1:37" x14ac:dyDescent="0.2">
      <c r="A39">
        <v>6</v>
      </c>
      <c r="B39">
        <v>1</v>
      </c>
      <c r="C39">
        <v>2</v>
      </c>
      <c r="D39">
        <v>0</v>
      </c>
      <c r="E39">
        <v>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</v>
      </c>
      <c r="S39">
        <v>0</v>
      </c>
      <c r="T39">
        <v>0</v>
      </c>
      <c r="U39">
        <v>0</v>
      </c>
      <c r="V39">
        <v>0</v>
      </c>
      <c r="W39">
        <v>0</v>
      </c>
      <c r="X39">
        <v>1</v>
      </c>
      <c r="Y39">
        <v>1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</row>
    <row r="40" spans="1:37" x14ac:dyDescent="0.2">
      <c r="A40">
        <v>7</v>
      </c>
      <c r="B40">
        <v>2</v>
      </c>
      <c r="C40">
        <v>1</v>
      </c>
      <c r="D40">
        <v>4</v>
      </c>
      <c r="E40">
        <v>2</v>
      </c>
      <c r="F40">
        <v>0</v>
      </c>
      <c r="G40">
        <v>1</v>
      </c>
      <c r="H40">
        <v>1</v>
      </c>
      <c r="I40">
        <v>0</v>
      </c>
      <c r="J40">
        <v>2</v>
      </c>
      <c r="K40">
        <v>1</v>
      </c>
      <c r="L40">
        <v>2</v>
      </c>
      <c r="M40">
        <v>0</v>
      </c>
      <c r="N40">
        <v>2</v>
      </c>
      <c r="O40">
        <v>0</v>
      </c>
      <c r="P40">
        <v>3</v>
      </c>
      <c r="Q40">
        <v>1</v>
      </c>
      <c r="R40">
        <v>0</v>
      </c>
      <c r="S40">
        <v>1</v>
      </c>
      <c r="T40">
        <v>0</v>
      </c>
      <c r="U40">
        <v>0</v>
      </c>
      <c r="V40">
        <v>0</v>
      </c>
      <c r="W40">
        <v>0</v>
      </c>
      <c r="X40">
        <v>3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39E8B-FABB-B245-B9F2-F701B7A038E5}">
  <dimension ref="A1:AK41"/>
  <sheetViews>
    <sheetView topLeftCell="Q1" workbookViewId="0">
      <selection activeCell="B1" sqref="B1"/>
    </sheetView>
  </sheetViews>
  <sheetFormatPr baseColWidth="10" defaultRowHeight="16" x14ac:dyDescent="0.2"/>
  <sheetData>
    <row r="1" spans="1:37" x14ac:dyDescent="0.2">
      <c r="A1" t="s">
        <v>53</v>
      </c>
      <c r="B1" t="s">
        <v>0</v>
      </c>
      <c r="C1" t="s">
        <v>1</v>
      </c>
      <c r="D1" t="s">
        <v>54</v>
      </c>
      <c r="E1" t="s">
        <v>55</v>
      </c>
      <c r="F1" t="s">
        <v>56</v>
      </c>
      <c r="G1" t="s">
        <v>57</v>
      </c>
      <c r="H1" t="s">
        <v>58</v>
      </c>
      <c r="I1" t="s">
        <v>59</v>
      </c>
      <c r="J1" t="s">
        <v>60</v>
      </c>
      <c r="K1" t="s">
        <v>61</v>
      </c>
      <c r="L1" t="s">
        <v>62</v>
      </c>
      <c r="M1" t="s">
        <v>63</v>
      </c>
      <c r="N1" t="s">
        <v>64</v>
      </c>
      <c r="O1" t="s">
        <v>65</v>
      </c>
      <c r="P1" t="s">
        <v>66</v>
      </c>
      <c r="Q1" t="s">
        <v>67</v>
      </c>
      <c r="R1" t="s">
        <v>68</v>
      </c>
      <c r="S1" t="s">
        <v>69</v>
      </c>
      <c r="T1" t="s">
        <v>68</v>
      </c>
      <c r="U1" t="s">
        <v>69</v>
      </c>
      <c r="V1" t="s">
        <v>70</v>
      </c>
      <c r="W1" t="s">
        <v>71</v>
      </c>
      <c r="X1" t="s">
        <v>72</v>
      </c>
      <c r="Y1" t="s">
        <v>73</v>
      </c>
      <c r="Z1" t="s">
        <v>74</v>
      </c>
      <c r="AA1" t="s">
        <v>75</v>
      </c>
      <c r="AB1" t="s">
        <v>76</v>
      </c>
      <c r="AC1" t="s">
        <v>77</v>
      </c>
      <c r="AD1" t="s">
        <v>78</v>
      </c>
      <c r="AE1" t="s">
        <v>79</v>
      </c>
      <c r="AF1" t="s">
        <v>80</v>
      </c>
      <c r="AG1" t="s">
        <v>81</v>
      </c>
      <c r="AH1" t="s">
        <v>82</v>
      </c>
      <c r="AI1" t="s">
        <v>83</v>
      </c>
      <c r="AJ1" t="s">
        <v>84</v>
      </c>
      <c r="AK1" t="s">
        <v>85</v>
      </c>
    </row>
    <row r="2" spans="1:37" x14ac:dyDescent="0.2">
      <c r="A2">
        <v>24</v>
      </c>
      <c r="B2">
        <v>1</v>
      </c>
      <c r="C2">
        <v>1</v>
      </c>
      <c r="D2">
        <v>1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1</v>
      </c>
      <c r="Y2">
        <v>0</v>
      </c>
      <c r="Z2">
        <v>1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0</v>
      </c>
      <c r="AK2">
        <v>0</v>
      </c>
    </row>
    <row r="3" spans="1:37" x14ac:dyDescent="0.2">
      <c r="A3">
        <v>23</v>
      </c>
      <c r="B3">
        <v>1</v>
      </c>
      <c r="C3">
        <v>1</v>
      </c>
      <c r="D3">
        <v>0</v>
      </c>
      <c r="E3">
        <v>0</v>
      </c>
      <c r="F3">
        <v>1</v>
      </c>
      <c r="G3">
        <v>1</v>
      </c>
      <c r="H3">
        <v>1</v>
      </c>
      <c r="I3">
        <v>0</v>
      </c>
      <c r="J3">
        <v>1</v>
      </c>
      <c r="K3">
        <v>1</v>
      </c>
      <c r="L3">
        <v>1</v>
      </c>
      <c r="M3">
        <v>0</v>
      </c>
      <c r="N3">
        <v>1</v>
      </c>
      <c r="O3">
        <v>1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1</v>
      </c>
      <c r="Y3">
        <v>0</v>
      </c>
      <c r="Z3">
        <v>1</v>
      </c>
      <c r="AA3">
        <v>0</v>
      </c>
      <c r="AB3">
        <v>1</v>
      </c>
      <c r="AC3">
        <v>0</v>
      </c>
      <c r="AD3">
        <v>0</v>
      </c>
      <c r="AE3">
        <v>0</v>
      </c>
      <c r="AF3">
        <v>1</v>
      </c>
      <c r="AG3">
        <v>1</v>
      </c>
      <c r="AH3">
        <v>1</v>
      </c>
      <c r="AI3">
        <v>0</v>
      </c>
      <c r="AJ3">
        <v>0</v>
      </c>
      <c r="AK3">
        <v>0</v>
      </c>
    </row>
    <row r="4" spans="1:37" x14ac:dyDescent="0.2">
      <c r="A4">
        <v>31</v>
      </c>
      <c r="B4">
        <v>1</v>
      </c>
      <c r="C4">
        <v>1</v>
      </c>
      <c r="D4">
        <v>0</v>
      </c>
      <c r="E4">
        <v>0</v>
      </c>
      <c r="F4">
        <v>1</v>
      </c>
      <c r="G4">
        <v>0</v>
      </c>
      <c r="H4">
        <v>0</v>
      </c>
      <c r="I4">
        <v>0</v>
      </c>
      <c r="J4">
        <v>0</v>
      </c>
      <c r="K4">
        <v>1</v>
      </c>
      <c r="L4">
        <v>0</v>
      </c>
      <c r="M4">
        <v>1</v>
      </c>
      <c r="N4">
        <v>0</v>
      </c>
      <c r="O4">
        <v>0</v>
      </c>
      <c r="P4">
        <v>0</v>
      </c>
      <c r="Q4">
        <v>1</v>
      </c>
      <c r="R4">
        <v>0</v>
      </c>
      <c r="S4">
        <v>1</v>
      </c>
      <c r="T4">
        <v>0</v>
      </c>
      <c r="U4">
        <v>0</v>
      </c>
      <c r="V4">
        <v>0</v>
      </c>
      <c r="W4">
        <v>0</v>
      </c>
      <c r="X4">
        <v>1</v>
      </c>
      <c r="Y4">
        <v>0</v>
      </c>
      <c r="Z4">
        <v>0</v>
      </c>
      <c r="AA4">
        <v>1</v>
      </c>
      <c r="AB4">
        <v>1</v>
      </c>
      <c r="AC4">
        <v>0</v>
      </c>
      <c r="AD4">
        <v>0</v>
      </c>
      <c r="AE4">
        <v>0</v>
      </c>
      <c r="AF4">
        <v>0</v>
      </c>
      <c r="AG4">
        <v>1</v>
      </c>
      <c r="AH4">
        <v>0</v>
      </c>
      <c r="AI4">
        <v>0</v>
      </c>
      <c r="AJ4">
        <v>0</v>
      </c>
      <c r="AK4">
        <v>0</v>
      </c>
    </row>
    <row r="5" spans="1:37" x14ac:dyDescent="0.2">
      <c r="A5">
        <v>32</v>
      </c>
      <c r="B5">
        <v>0</v>
      </c>
      <c r="C5">
        <v>1</v>
      </c>
      <c r="D5">
        <v>0</v>
      </c>
      <c r="E5">
        <v>0</v>
      </c>
      <c r="F5">
        <v>1</v>
      </c>
      <c r="G5">
        <v>0</v>
      </c>
      <c r="H5">
        <v>0</v>
      </c>
      <c r="I5">
        <v>0</v>
      </c>
      <c r="J5">
        <v>0</v>
      </c>
      <c r="K5">
        <v>1</v>
      </c>
      <c r="L5">
        <v>1</v>
      </c>
      <c r="M5">
        <v>0</v>
      </c>
      <c r="N5">
        <v>1</v>
      </c>
      <c r="O5">
        <v>1</v>
      </c>
      <c r="P5">
        <v>1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1</v>
      </c>
      <c r="Y5">
        <v>0</v>
      </c>
      <c r="Z5">
        <v>1</v>
      </c>
      <c r="AA5">
        <v>0</v>
      </c>
      <c r="AB5">
        <v>0</v>
      </c>
      <c r="AC5">
        <v>1</v>
      </c>
      <c r="AD5">
        <v>0</v>
      </c>
      <c r="AE5">
        <v>0</v>
      </c>
      <c r="AF5">
        <v>0</v>
      </c>
      <c r="AG5">
        <v>1</v>
      </c>
      <c r="AH5">
        <v>0</v>
      </c>
      <c r="AI5">
        <v>1</v>
      </c>
      <c r="AJ5">
        <v>0</v>
      </c>
      <c r="AK5">
        <v>0</v>
      </c>
    </row>
    <row r="6" spans="1:37" x14ac:dyDescent="0.2">
      <c r="A6">
        <v>18</v>
      </c>
      <c r="B6">
        <v>1</v>
      </c>
      <c r="C6">
        <v>1</v>
      </c>
      <c r="D6">
        <v>1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1</v>
      </c>
      <c r="O6">
        <v>0</v>
      </c>
      <c r="P6">
        <v>0</v>
      </c>
      <c r="Q6">
        <v>0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1</v>
      </c>
      <c r="Y6">
        <v>1</v>
      </c>
      <c r="Z6">
        <v>1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</row>
    <row r="7" spans="1:37" x14ac:dyDescent="0.2">
      <c r="A7">
        <v>37</v>
      </c>
      <c r="B7">
        <v>1</v>
      </c>
      <c r="C7">
        <v>1</v>
      </c>
      <c r="D7">
        <v>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</v>
      </c>
      <c r="S7">
        <v>0</v>
      </c>
      <c r="T7">
        <v>0</v>
      </c>
      <c r="U7">
        <v>0</v>
      </c>
      <c r="V7">
        <v>0</v>
      </c>
      <c r="W7">
        <v>0</v>
      </c>
      <c r="X7">
        <v>1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</row>
    <row r="8" spans="1:37" x14ac:dyDescent="0.2">
      <c r="A8">
        <v>21</v>
      </c>
      <c r="B8">
        <v>0</v>
      </c>
      <c r="C8">
        <v>1</v>
      </c>
      <c r="D8">
        <v>1</v>
      </c>
      <c r="E8">
        <v>0</v>
      </c>
      <c r="F8">
        <v>1</v>
      </c>
      <c r="G8">
        <v>1</v>
      </c>
      <c r="H8">
        <v>0</v>
      </c>
      <c r="I8">
        <v>0</v>
      </c>
      <c r="J8">
        <v>1</v>
      </c>
      <c r="K8">
        <v>1</v>
      </c>
      <c r="L8">
        <v>0</v>
      </c>
      <c r="M8">
        <v>0</v>
      </c>
      <c r="N8">
        <v>0</v>
      </c>
      <c r="O8">
        <v>1</v>
      </c>
      <c r="P8">
        <v>0</v>
      </c>
      <c r="Q8">
        <v>0</v>
      </c>
      <c r="R8">
        <v>1</v>
      </c>
      <c r="S8">
        <v>0</v>
      </c>
      <c r="T8">
        <v>0</v>
      </c>
      <c r="U8">
        <v>0</v>
      </c>
      <c r="V8">
        <v>0</v>
      </c>
      <c r="W8">
        <v>0</v>
      </c>
      <c r="X8">
        <v>1</v>
      </c>
      <c r="Y8">
        <v>0</v>
      </c>
      <c r="Z8">
        <v>1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</row>
    <row r="9" spans="1:37" x14ac:dyDescent="0.2">
      <c r="A9">
        <v>19</v>
      </c>
      <c r="B9">
        <v>0</v>
      </c>
      <c r="C9">
        <v>1</v>
      </c>
      <c r="D9">
        <v>1</v>
      </c>
      <c r="E9">
        <v>0</v>
      </c>
      <c r="F9">
        <v>0</v>
      </c>
      <c r="G9">
        <v>0</v>
      </c>
      <c r="H9">
        <v>0</v>
      </c>
      <c r="I9">
        <v>0</v>
      </c>
      <c r="J9">
        <v>1</v>
      </c>
      <c r="K9">
        <v>1</v>
      </c>
      <c r="L9">
        <v>0</v>
      </c>
      <c r="M9">
        <v>0</v>
      </c>
      <c r="N9">
        <v>0</v>
      </c>
      <c r="O9">
        <v>1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1</v>
      </c>
      <c r="Y9">
        <v>1</v>
      </c>
      <c r="Z9">
        <v>1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1</v>
      </c>
      <c r="AJ9">
        <v>0</v>
      </c>
      <c r="AK9">
        <v>0</v>
      </c>
    </row>
    <row r="10" spans="1:37" x14ac:dyDescent="0.2">
      <c r="A10">
        <v>17</v>
      </c>
      <c r="B10">
        <v>1</v>
      </c>
      <c r="C10">
        <v>0</v>
      </c>
      <c r="D10">
        <v>1</v>
      </c>
      <c r="E10">
        <v>0</v>
      </c>
      <c r="F10">
        <v>1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1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</row>
    <row r="11" spans="1:37" x14ac:dyDescent="0.2">
      <c r="A11">
        <v>20</v>
      </c>
      <c r="B11">
        <v>1</v>
      </c>
      <c r="C11">
        <v>1</v>
      </c>
      <c r="D11">
        <v>0</v>
      </c>
      <c r="E11">
        <v>0</v>
      </c>
      <c r="F11">
        <v>0</v>
      </c>
      <c r="G11">
        <v>0</v>
      </c>
      <c r="H11">
        <v>0</v>
      </c>
      <c r="I11">
        <v>1</v>
      </c>
      <c r="J11">
        <v>0</v>
      </c>
      <c r="K11">
        <v>1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1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</row>
    <row r="12" spans="1:37" x14ac:dyDescent="0.2">
      <c r="A12">
        <v>13</v>
      </c>
      <c r="B12">
        <v>1</v>
      </c>
      <c r="C12">
        <v>1</v>
      </c>
      <c r="D12">
        <v>1</v>
      </c>
      <c r="E12">
        <v>0</v>
      </c>
      <c r="F12">
        <v>0</v>
      </c>
      <c r="G12">
        <v>1</v>
      </c>
      <c r="H12">
        <v>0</v>
      </c>
      <c r="I12">
        <v>1</v>
      </c>
      <c r="J12">
        <v>0</v>
      </c>
      <c r="K12">
        <v>1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1</v>
      </c>
      <c r="S12">
        <v>1</v>
      </c>
      <c r="T12">
        <v>0</v>
      </c>
      <c r="U12">
        <v>0</v>
      </c>
      <c r="V12">
        <v>0</v>
      </c>
      <c r="W12">
        <v>0</v>
      </c>
      <c r="X12">
        <v>1</v>
      </c>
      <c r="Y12">
        <v>1</v>
      </c>
      <c r="Z12">
        <v>0</v>
      </c>
      <c r="AA12">
        <v>1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1</v>
      </c>
      <c r="AJ12">
        <v>0</v>
      </c>
      <c r="AK12">
        <v>0</v>
      </c>
    </row>
    <row r="13" spans="1:37" x14ac:dyDescent="0.2">
      <c r="A13">
        <v>30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1</v>
      </c>
      <c r="Y13">
        <v>0</v>
      </c>
      <c r="Z13">
        <v>1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</row>
    <row r="14" spans="1:37" x14ac:dyDescent="0.2">
      <c r="A14">
        <v>29</v>
      </c>
      <c r="B14">
        <v>1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0</v>
      </c>
      <c r="Z14">
        <v>1</v>
      </c>
      <c r="AA14">
        <v>0</v>
      </c>
      <c r="AB14">
        <v>0</v>
      </c>
      <c r="AC14">
        <v>0</v>
      </c>
      <c r="AD14">
        <v>1</v>
      </c>
      <c r="AE14">
        <v>0</v>
      </c>
      <c r="AF14">
        <v>0</v>
      </c>
      <c r="AG14">
        <v>0</v>
      </c>
      <c r="AH14">
        <v>0</v>
      </c>
      <c r="AI14">
        <v>1</v>
      </c>
      <c r="AJ14">
        <v>0</v>
      </c>
      <c r="AK14">
        <v>1</v>
      </c>
    </row>
    <row r="15" spans="1:37" x14ac:dyDescent="0.2">
      <c r="A15">
        <v>38</v>
      </c>
      <c r="B15">
        <v>1</v>
      </c>
      <c r="C15">
        <v>1</v>
      </c>
      <c r="D15">
        <v>1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1</v>
      </c>
      <c r="Y15">
        <v>0</v>
      </c>
      <c r="Z15">
        <v>1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1</v>
      </c>
      <c r="AJ15">
        <v>0</v>
      </c>
      <c r="AK15">
        <v>1</v>
      </c>
    </row>
    <row r="16" spans="1:37" x14ac:dyDescent="0.2">
      <c r="A16">
        <v>2</v>
      </c>
      <c r="B16">
        <v>1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1</v>
      </c>
      <c r="L16">
        <v>0</v>
      </c>
      <c r="M16">
        <v>0</v>
      </c>
      <c r="N16">
        <v>0</v>
      </c>
      <c r="O16">
        <v>1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0</v>
      </c>
      <c r="W16">
        <v>0</v>
      </c>
      <c r="X16">
        <v>1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</row>
    <row r="17" spans="1:37" x14ac:dyDescent="0.2">
      <c r="A17">
        <v>28</v>
      </c>
      <c r="B17">
        <v>1</v>
      </c>
      <c r="C17">
        <v>1</v>
      </c>
      <c r="D17">
        <v>1</v>
      </c>
      <c r="E17">
        <v>1</v>
      </c>
      <c r="F17">
        <v>0</v>
      </c>
      <c r="G17">
        <v>1</v>
      </c>
      <c r="H17">
        <v>0</v>
      </c>
      <c r="I17">
        <v>0</v>
      </c>
      <c r="J17">
        <v>0</v>
      </c>
      <c r="K17">
        <v>1</v>
      </c>
      <c r="L17">
        <v>0</v>
      </c>
      <c r="M17">
        <v>0</v>
      </c>
      <c r="N17">
        <v>0</v>
      </c>
      <c r="O17">
        <v>1</v>
      </c>
      <c r="P17">
        <v>0</v>
      </c>
      <c r="Q17">
        <v>1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</row>
    <row r="18" spans="1:37" x14ac:dyDescent="0.2">
      <c r="A18">
        <v>26</v>
      </c>
      <c r="B18">
        <v>1</v>
      </c>
      <c r="C18">
        <v>0</v>
      </c>
      <c r="D18">
        <v>1</v>
      </c>
      <c r="E18">
        <v>0</v>
      </c>
      <c r="F18">
        <v>1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1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</row>
    <row r="19" spans="1:37" x14ac:dyDescent="0.2">
      <c r="A19">
        <v>33</v>
      </c>
      <c r="B19">
        <v>1</v>
      </c>
      <c r="C19">
        <v>1</v>
      </c>
      <c r="D19">
        <v>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1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</row>
    <row r="20" spans="1:37" x14ac:dyDescent="0.2">
      <c r="A20">
        <v>27</v>
      </c>
      <c r="B20">
        <v>1</v>
      </c>
      <c r="C20">
        <v>0</v>
      </c>
      <c r="D20">
        <v>0</v>
      </c>
      <c r="E20">
        <v>0</v>
      </c>
      <c r="F20">
        <v>1</v>
      </c>
      <c r="G20">
        <v>0</v>
      </c>
      <c r="H20">
        <v>1</v>
      </c>
      <c r="I20">
        <v>1</v>
      </c>
      <c r="J20">
        <v>0</v>
      </c>
      <c r="K20">
        <v>1</v>
      </c>
      <c r="L20">
        <v>1</v>
      </c>
      <c r="M20">
        <v>1</v>
      </c>
      <c r="N20">
        <v>1</v>
      </c>
      <c r="O20">
        <v>0</v>
      </c>
      <c r="P20">
        <v>1</v>
      </c>
      <c r="Q20">
        <v>1</v>
      </c>
      <c r="R20">
        <v>0</v>
      </c>
      <c r="S20">
        <v>1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1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1</v>
      </c>
      <c r="AK20">
        <v>0</v>
      </c>
    </row>
    <row r="21" spans="1:37" x14ac:dyDescent="0.2">
      <c r="A21">
        <v>16</v>
      </c>
      <c r="B21">
        <v>0</v>
      </c>
      <c r="C21">
        <v>0</v>
      </c>
      <c r="D21">
        <v>1</v>
      </c>
      <c r="E21">
        <v>0</v>
      </c>
      <c r="F21">
        <v>0</v>
      </c>
      <c r="G21">
        <v>0</v>
      </c>
      <c r="H21">
        <v>0</v>
      </c>
      <c r="I21">
        <v>0</v>
      </c>
      <c r="J21">
        <v>1</v>
      </c>
      <c r="K21">
        <v>0</v>
      </c>
      <c r="L21">
        <v>0</v>
      </c>
      <c r="M21">
        <v>0</v>
      </c>
      <c r="N21">
        <v>0</v>
      </c>
      <c r="O21">
        <v>1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1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1</v>
      </c>
      <c r="AJ21">
        <v>0</v>
      </c>
      <c r="AK21">
        <v>0</v>
      </c>
    </row>
    <row r="22" spans="1:37" x14ac:dyDescent="0.2">
      <c r="A22">
        <v>8</v>
      </c>
      <c r="B22">
        <v>1</v>
      </c>
      <c r="C22">
        <v>1</v>
      </c>
      <c r="D22">
        <v>1</v>
      </c>
      <c r="E22">
        <v>0</v>
      </c>
      <c r="F22">
        <v>1</v>
      </c>
      <c r="G22">
        <v>1</v>
      </c>
      <c r="H22">
        <v>0</v>
      </c>
      <c r="I22">
        <v>0</v>
      </c>
      <c r="J22">
        <v>0</v>
      </c>
      <c r="K22">
        <v>1</v>
      </c>
      <c r="L22">
        <v>0</v>
      </c>
      <c r="M22">
        <v>1</v>
      </c>
      <c r="N22">
        <v>1</v>
      </c>
      <c r="O22">
        <v>1</v>
      </c>
      <c r="P22">
        <v>1</v>
      </c>
      <c r="Q22">
        <v>0</v>
      </c>
      <c r="R22">
        <v>1</v>
      </c>
      <c r="S22">
        <v>0</v>
      </c>
      <c r="T22">
        <v>0</v>
      </c>
      <c r="U22">
        <v>0</v>
      </c>
      <c r="V22">
        <v>0</v>
      </c>
      <c r="W22">
        <v>0</v>
      </c>
      <c r="X22">
        <v>1</v>
      </c>
      <c r="Y22">
        <v>0</v>
      </c>
      <c r="Z22">
        <v>1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1</v>
      </c>
      <c r="AJ22">
        <v>0</v>
      </c>
      <c r="AK22">
        <v>0</v>
      </c>
    </row>
    <row r="23" spans="1:37" x14ac:dyDescent="0.2">
      <c r="A23">
        <v>3</v>
      </c>
      <c r="B23">
        <v>0</v>
      </c>
      <c r="C23">
        <v>0</v>
      </c>
      <c r="D23">
        <v>1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1</v>
      </c>
      <c r="L23">
        <v>0</v>
      </c>
      <c r="M23">
        <v>0</v>
      </c>
      <c r="N23">
        <v>0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1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</row>
    <row r="24" spans="1:37" x14ac:dyDescent="0.2">
      <c r="A24">
        <v>15</v>
      </c>
      <c r="B24">
        <v>1</v>
      </c>
      <c r="C24">
        <v>1</v>
      </c>
      <c r="D24">
        <v>1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>
        <v>0</v>
      </c>
      <c r="L24">
        <v>0</v>
      </c>
      <c r="M24">
        <v>0</v>
      </c>
      <c r="N24">
        <v>0</v>
      </c>
      <c r="O24">
        <v>1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1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1</v>
      </c>
      <c r="AF24">
        <v>1</v>
      </c>
      <c r="AG24">
        <v>0</v>
      </c>
      <c r="AH24">
        <v>0</v>
      </c>
      <c r="AI24">
        <v>0</v>
      </c>
      <c r="AJ24">
        <v>0</v>
      </c>
      <c r="AK24">
        <v>0</v>
      </c>
    </row>
    <row r="25" spans="1:37" x14ac:dyDescent="0.2">
      <c r="A25">
        <v>4</v>
      </c>
      <c r="B25">
        <v>1</v>
      </c>
      <c r="C25">
        <v>1</v>
      </c>
      <c r="D25">
        <v>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1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</row>
    <row r="26" spans="1:37" x14ac:dyDescent="0.2">
      <c r="A26">
        <v>5</v>
      </c>
      <c r="B26">
        <v>0</v>
      </c>
      <c r="C26">
        <v>1</v>
      </c>
      <c r="D26">
        <v>1</v>
      </c>
      <c r="E26">
        <v>0</v>
      </c>
      <c r="F26">
        <v>1</v>
      </c>
      <c r="G26">
        <v>1</v>
      </c>
      <c r="H26">
        <v>0</v>
      </c>
      <c r="I26">
        <v>0</v>
      </c>
      <c r="J26">
        <v>0</v>
      </c>
      <c r="K26">
        <v>1</v>
      </c>
      <c r="L26">
        <v>0</v>
      </c>
      <c r="M26">
        <v>0</v>
      </c>
      <c r="N26">
        <v>1</v>
      </c>
      <c r="O26">
        <v>1</v>
      </c>
      <c r="P26">
        <v>0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1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1</v>
      </c>
      <c r="AK26">
        <v>0</v>
      </c>
    </row>
    <row r="27" spans="1:37" x14ac:dyDescent="0.2">
      <c r="A27">
        <v>1</v>
      </c>
      <c r="B27">
        <v>1</v>
      </c>
      <c r="C27">
        <v>0</v>
      </c>
      <c r="D27">
        <v>1</v>
      </c>
      <c r="E27">
        <v>0</v>
      </c>
      <c r="F27">
        <v>1</v>
      </c>
      <c r="G27">
        <v>1</v>
      </c>
      <c r="H27">
        <v>0</v>
      </c>
      <c r="I27">
        <v>0</v>
      </c>
      <c r="J27">
        <v>1</v>
      </c>
      <c r="K27">
        <v>0</v>
      </c>
      <c r="L27">
        <v>1</v>
      </c>
      <c r="M27">
        <v>0</v>
      </c>
      <c r="N27">
        <v>1</v>
      </c>
      <c r="O27">
        <v>1</v>
      </c>
      <c r="P27">
        <v>0</v>
      </c>
      <c r="Q27">
        <v>1</v>
      </c>
      <c r="R27">
        <v>1</v>
      </c>
      <c r="S27">
        <v>0</v>
      </c>
      <c r="T27">
        <v>0</v>
      </c>
      <c r="U27">
        <v>0</v>
      </c>
      <c r="V27">
        <v>0</v>
      </c>
      <c r="W27">
        <v>0</v>
      </c>
      <c r="X27">
        <v>1</v>
      </c>
      <c r="Y27">
        <v>0</v>
      </c>
      <c r="Z27">
        <v>0</v>
      </c>
      <c r="AA27">
        <v>0</v>
      </c>
      <c r="AB27">
        <v>1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</row>
    <row r="28" spans="1:37" x14ac:dyDescent="0.2">
      <c r="A28">
        <v>35</v>
      </c>
      <c r="B28">
        <v>0</v>
      </c>
      <c r="C28">
        <v>0</v>
      </c>
      <c r="D28">
        <v>1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  <c r="L28">
        <v>0</v>
      </c>
      <c r="M28">
        <v>1</v>
      </c>
      <c r="N28">
        <v>1</v>
      </c>
      <c r="O28">
        <v>1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1</v>
      </c>
      <c r="Y28">
        <v>0</v>
      </c>
      <c r="Z28">
        <v>1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1</v>
      </c>
      <c r="AJ28">
        <v>0</v>
      </c>
      <c r="AK28">
        <v>0</v>
      </c>
    </row>
    <row r="29" spans="1:37" x14ac:dyDescent="0.2">
      <c r="A29">
        <v>11</v>
      </c>
      <c r="B29">
        <v>1</v>
      </c>
      <c r="C29">
        <v>1</v>
      </c>
      <c r="D29">
        <v>0</v>
      </c>
      <c r="E29">
        <v>0</v>
      </c>
      <c r="F29">
        <v>0</v>
      </c>
      <c r="G29">
        <v>1</v>
      </c>
      <c r="H29">
        <v>0</v>
      </c>
      <c r="I29">
        <v>0</v>
      </c>
      <c r="J29">
        <v>1</v>
      </c>
      <c r="K29">
        <v>1</v>
      </c>
      <c r="L29">
        <v>0</v>
      </c>
      <c r="M29">
        <v>0</v>
      </c>
      <c r="N29">
        <v>0</v>
      </c>
      <c r="O29">
        <v>1</v>
      </c>
      <c r="P29">
        <v>0</v>
      </c>
      <c r="Q29">
        <v>1</v>
      </c>
      <c r="R29">
        <v>0</v>
      </c>
      <c r="S29">
        <v>1</v>
      </c>
      <c r="T29">
        <v>0</v>
      </c>
      <c r="U29">
        <v>0</v>
      </c>
      <c r="V29">
        <v>0</v>
      </c>
      <c r="W29">
        <v>0</v>
      </c>
      <c r="X29">
        <v>1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</row>
    <row r="30" spans="1:37" x14ac:dyDescent="0.2">
      <c r="A30">
        <v>25</v>
      </c>
      <c r="B30">
        <v>1</v>
      </c>
      <c r="C30">
        <v>0</v>
      </c>
      <c r="D30">
        <v>0</v>
      </c>
      <c r="E30">
        <v>1</v>
      </c>
      <c r="F30">
        <v>1</v>
      </c>
      <c r="G30">
        <v>1</v>
      </c>
      <c r="H30">
        <v>1</v>
      </c>
      <c r="I30">
        <v>1</v>
      </c>
      <c r="J30">
        <v>0</v>
      </c>
      <c r="K30">
        <v>1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1</v>
      </c>
      <c r="S30">
        <v>1</v>
      </c>
      <c r="T30">
        <v>0</v>
      </c>
      <c r="U30">
        <v>0</v>
      </c>
      <c r="V30">
        <v>0</v>
      </c>
      <c r="W30">
        <v>0</v>
      </c>
      <c r="X30">
        <v>1</v>
      </c>
      <c r="Y30">
        <v>0</v>
      </c>
      <c r="Z30">
        <v>1</v>
      </c>
      <c r="AA30">
        <v>0</v>
      </c>
      <c r="AB30">
        <v>1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</row>
    <row r="31" spans="1:37" x14ac:dyDescent="0.2">
      <c r="A31">
        <v>22</v>
      </c>
      <c r="B31">
        <v>1</v>
      </c>
      <c r="C31">
        <v>1</v>
      </c>
      <c r="D31">
        <v>0</v>
      </c>
      <c r="E31">
        <v>0</v>
      </c>
      <c r="F31">
        <v>1</v>
      </c>
      <c r="G31">
        <v>0</v>
      </c>
      <c r="H31">
        <v>1</v>
      </c>
      <c r="I31">
        <v>1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</row>
    <row r="32" spans="1:37" x14ac:dyDescent="0.2">
      <c r="A32">
        <v>9</v>
      </c>
      <c r="B32">
        <v>1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1</v>
      </c>
      <c r="L32">
        <v>0</v>
      </c>
      <c r="M32">
        <v>0</v>
      </c>
      <c r="N32">
        <v>0</v>
      </c>
      <c r="O32">
        <v>1</v>
      </c>
      <c r="P32">
        <v>0</v>
      </c>
      <c r="Q32">
        <v>1</v>
      </c>
      <c r="R32">
        <v>1</v>
      </c>
      <c r="S32">
        <v>0</v>
      </c>
      <c r="T32">
        <v>0</v>
      </c>
      <c r="U32">
        <v>0</v>
      </c>
      <c r="V32">
        <v>0</v>
      </c>
      <c r="W32">
        <v>0</v>
      </c>
      <c r="X32">
        <v>1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</row>
    <row r="33" spans="1:37" x14ac:dyDescent="0.2">
      <c r="A33">
        <v>34</v>
      </c>
      <c r="B33">
        <v>1</v>
      </c>
      <c r="C33">
        <v>0</v>
      </c>
      <c r="D33">
        <v>1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</v>
      </c>
      <c r="L33">
        <v>0</v>
      </c>
      <c r="M33">
        <v>0</v>
      </c>
      <c r="N33">
        <v>0</v>
      </c>
      <c r="O33">
        <v>1</v>
      </c>
      <c r="P33">
        <v>0</v>
      </c>
      <c r="Q33">
        <v>0</v>
      </c>
      <c r="R33">
        <v>0</v>
      </c>
      <c r="S33">
        <v>1</v>
      </c>
      <c r="T33">
        <v>0</v>
      </c>
      <c r="U33">
        <v>0</v>
      </c>
      <c r="V33">
        <v>0</v>
      </c>
      <c r="W33">
        <v>0</v>
      </c>
      <c r="X33">
        <v>1</v>
      </c>
      <c r="Y33">
        <v>1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</row>
    <row r="34" spans="1:37" x14ac:dyDescent="0.2">
      <c r="A34">
        <v>39</v>
      </c>
      <c r="B34">
        <v>1</v>
      </c>
      <c r="C34">
        <v>1</v>
      </c>
      <c r="D34">
        <v>1</v>
      </c>
      <c r="E34">
        <v>0</v>
      </c>
      <c r="F34">
        <v>1</v>
      </c>
      <c r="G34">
        <v>0</v>
      </c>
      <c r="H34">
        <v>1</v>
      </c>
      <c r="I34">
        <v>0</v>
      </c>
      <c r="J34">
        <v>0</v>
      </c>
      <c r="K34">
        <v>1</v>
      </c>
      <c r="L34">
        <v>0</v>
      </c>
      <c r="M34">
        <v>1</v>
      </c>
      <c r="N34">
        <v>1</v>
      </c>
      <c r="O34">
        <v>1</v>
      </c>
      <c r="P34">
        <v>0</v>
      </c>
      <c r="Q34">
        <v>0</v>
      </c>
      <c r="R34">
        <v>0</v>
      </c>
      <c r="S34">
        <v>1</v>
      </c>
      <c r="T34">
        <v>0</v>
      </c>
      <c r="U34">
        <v>0</v>
      </c>
      <c r="V34">
        <v>0</v>
      </c>
      <c r="W34">
        <v>0</v>
      </c>
      <c r="X34">
        <v>1</v>
      </c>
      <c r="Y34">
        <v>0</v>
      </c>
      <c r="Z34">
        <v>0</v>
      </c>
      <c r="AA34">
        <v>1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</row>
    <row r="35" spans="1:37" x14ac:dyDescent="0.2">
      <c r="A35">
        <v>10</v>
      </c>
      <c r="B35">
        <v>1</v>
      </c>
      <c r="C35">
        <v>0</v>
      </c>
      <c r="D35">
        <v>1</v>
      </c>
      <c r="E35">
        <v>0</v>
      </c>
      <c r="F35">
        <v>0</v>
      </c>
      <c r="G35">
        <v>0</v>
      </c>
      <c r="H35">
        <v>0</v>
      </c>
      <c r="I35">
        <v>1</v>
      </c>
      <c r="J35">
        <v>0</v>
      </c>
      <c r="K35">
        <v>0</v>
      </c>
      <c r="L35">
        <v>0</v>
      </c>
      <c r="M35">
        <v>0</v>
      </c>
      <c r="N35">
        <v>1</v>
      </c>
      <c r="O35">
        <v>1</v>
      </c>
      <c r="P35">
        <v>0</v>
      </c>
      <c r="Q35">
        <v>0</v>
      </c>
      <c r="R35">
        <v>1</v>
      </c>
      <c r="S35">
        <v>1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1</v>
      </c>
      <c r="AJ35">
        <v>0</v>
      </c>
      <c r="AK35">
        <v>0</v>
      </c>
    </row>
    <row r="36" spans="1:37" x14ac:dyDescent="0.2">
      <c r="A36">
        <v>36</v>
      </c>
      <c r="B36">
        <v>0</v>
      </c>
      <c r="C36">
        <v>1</v>
      </c>
      <c r="D36">
        <v>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1</v>
      </c>
      <c r="P36">
        <v>0</v>
      </c>
      <c r="Q36">
        <v>1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1</v>
      </c>
      <c r="Y36">
        <v>0</v>
      </c>
      <c r="Z36">
        <v>1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1</v>
      </c>
      <c r="AJ36">
        <v>0</v>
      </c>
      <c r="AK36">
        <v>0</v>
      </c>
    </row>
    <row r="37" spans="1:37" x14ac:dyDescent="0.2">
      <c r="A37">
        <v>14</v>
      </c>
      <c r="B37">
        <v>1</v>
      </c>
      <c r="C37">
        <v>1</v>
      </c>
      <c r="D37">
        <v>1</v>
      </c>
      <c r="E37">
        <v>0</v>
      </c>
      <c r="F37">
        <v>0</v>
      </c>
      <c r="G37">
        <v>0</v>
      </c>
      <c r="H37">
        <v>1</v>
      </c>
      <c r="I37">
        <v>0</v>
      </c>
      <c r="J37">
        <v>1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1</v>
      </c>
      <c r="T37">
        <v>0</v>
      </c>
      <c r="U37">
        <v>0</v>
      </c>
      <c r="V37">
        <v>0</v>
      </c>
      <c r="W37">
        <v>0</v>
      </c>
      <c r="X37">
        <v>1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1</v>
      </c>
      <c r="AG37">
        <v>0</v>
      </c>
      <c r="AH37">
        <v>0</v>
      </c>
      <c r="AI37">
        <v>0</v>
      </c>
      <c r="AJ37">
        <v>0</v>
      </c>
      <c r="AK37">
        <v>0</v>
      </c>
    </row>
    <row r="38" spans="1:37" x14ac:dyDescent="0.2">
      <c r="A38">
        <v>12</v>
      </c>
      <c r="B38">
        <v>1</v>
      </c>
      <c r="C38">
        <v>1</v>
      </c>
      <c r="D38">
        <v>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1</v>
      </c>
      <c r="Y38">
        <v>1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1</v>
      </c>
      <c r="AJ38">
        <v>0</v>
      </c>
      <c r="AK38">
        <v>0</v>
      </c>
    </row>
    <row r="39" spans="1:37" x14ac:dyDescent="0.2">
      <c r="A39">
        <v>6</v>
      </c>
      <c r="B39">
        <v>1</v>
      </c>
      <c r="C39">
        <v>1</v>
      </c>
      <c r="D39">
        <v>0</v>
      </c>
      <c r="E39">
        <v>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</v>
      </c>
      <c r="S39">
        <v>0</v>
      </c>
      <c r="T39">
        <v>0</v>
      </c>
      <c r="U39">
        <v>0</v>
      </c>
      <c r="V39">
        <v>0</v>
      </c>
      <c r="W39">
        <v>0</v>
      </c>
      <c r="X39">
        <v>1</v>
      </c>
      <c r="Y39">
        <v>1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</row>
    <row r="40" spans="1:37" x14ac:dyDescent="0.2">
      <c r="A40">
        <v>7</v>
      </c>
      <c r="B40">
        <v>1</v>
      </c>
      <c r="C40">
        <v>1</v>
      </c>
      <c r="D40">
        <v>1</v>
      </c>
      <c r="E40">
        <v>1</v>
      </c>
      <c r="F40">
        <v>0</v>
      </c>
      <c r="G40">
        <v>1</v>
      </c>
      <c r="H40">
        <v>1</v>
      </c>
      <c r="I40">
        <v>0</v>
      </c>
      <c r="J40">
        <v>1</v>
      </c>
      <c r="K40">
        <v>1</v>
      </c>
      <c r="L40">
        <v>1</v>
      </c>
      <c r="M40">
        <v>0</v>
      </c>
      <c r="N40">
        <v>1</v>
      </c>
      <c r="O40">
        <v>0</v>
      </c>
      <c r="P40">
        <v>1</v>
      </c>
      <c r="Q40">
        <v>1</v>
      </c>
      <c r="R40">
        <v>0</v>
      </c>
      <c r="S40">
        <v>1</v>
      </c>
      <c r="T40">
        <v>0</v>
      </c>
      <c r="U40">
        <v>0</v>
      </c>
      <c r="V40">
        <v>0</v>
      </c>
      <c r="W40">
        <v>0</v>
      </c>
      <c r="X40">
        <v>1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</row>
    <row r="41" spans="1:37" ht="28" x14ac:dyDescent="0.2">
      <c r="A41" s="1" t="s">
        <v>2</v>
      </c>
      <c r="B41">
        <f>SUM(B2:B40)</f>
        <v>31</v>
      </c>
      <c r="C41">
        <f t="shared" ref="C41:AK41" si="0">SUM(C2:C40)</f>
        <v>26</v>
      </c>
      <c r="D41">
        <f t="shared" si="0"/>
        <v>27</v>
      </c>
      <c r="E41">
        <f t="shared" si="0"/>
        <v>4</v>
      </c>
      <c r="F41">
        <f t="shared" si="0"/>
        <v>14</v>
      </c>
      <c r="G41">
        <f t="shared" si="0"/>
        <v>10</v>
      </c>
      <c r="H41">
        <f t="shared" si="0"/>
        <v>7</v>
      </c>
      <c r="I41">
        <f t="shared" si="0"/>
        <v>8</v>
      </c>
      <c r="J41">
        <f t="shared" si="0"/>
        <v>10</v>
      </c>
      <c r="K41">
        <f t="shared" si="0"/>
        <v>24</v>
      </c>
      <c r="L41">
        <f t="shared" si="0"/>
        <v>6</v>
      </c>
      <c r="M41">
        <f t="shared" si="0"/>
        <v>5</v>
      </c>
      <c r="N41">
        <f t="shared" si="0"/>
        <v>14</v>
      </c>
      <c r="O41">
        <f t="shared" si="0"/>
        <v>22</v>
      </c>
      <c r="P41">
        <f t="shared" si="0"/>
        <v>4</v>
      </c>
      <c r="Q41">
        <f t="shared" si="0"/>
        <v>9</v>
      </c>
      <c r="R41">
        <f t="shared" si="0"/>
        <v>12</v>
      </c>
      <c r="S41">
        <f t="shared" si="0"/>
        <v>12</v>
      </c>
      <c r="T41">
        <f t="shared" si="0"/>
        <v>0</v>
      </c>
      <c r="U41">
        <f t="shared" si="0"/>
        <v>0</v>
      </c>
      <c r="V41">
        <f t="shared" si="0"/>
        <v>0</v>
      </c>
      <c r="W41">
        <f t="shared" si="0"/>
        <v>0</v>
      </c>
      <c r="X41">
        <f t="shared" si="0"/>
        <v>32</v>
      </c>
      <c r="Y41">
        <f t="shared" si="0"/>
        <v>6</v>
      </c>
      <c r="Z41">
        <f t="shared" si="0"/>
        <v>17</v>
      </c>
      <c r="AA41">
        <f t="shared" si="0"/>
        <v>3</v>
      </c>
      <c r="AB41">
        <f t="shared" si="0"/>
        <v>4</v>
      </c>
      <c r="AC41">
        <f t="shared" si="0"/>
        <v>1</v>
      </c>
      <c r="AD41">
        <f t="shared" si="0"/>
        <v>1</v>
      </c>
      <c r="AE41">
        <f t="shared" si="0"/>
        <v>1</v>
      </c>
      <c r="AF41">
        <f t="shared" si="0"/>
        <v>3</v>
      </c>
      <c r="AG41">
        <f t="shared" si="0"/>
        <v>3</v>
      </c>
      <c r="AH41">
        <f t="shared" si="0"/>
        <v>1</v>
      </c>
      <c r="AI41">
        <f t="shared" si="0"/>
        <v>12</v>
      </c>
      <c r="AJ41">
        <f t="shared" si="0"/>
        <v>2</v>
      </c>
      <c r="AK41">
        <f t="shared" si="0"/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AF669-91FF-B644-89EB-0785189D0165}">
  <dimension ref="A1:BO45"/>
  <sheetViews>
    <sheetView topLeftCell="AO1" workbookViewId="0">
      <selection activeCell="BP5" sqref="BP5"/>
    </sheetView>
  </sheetViews>
  <sheetFormatPr baseColWidth="10" defaultRowHeight="16" x14ac:dyDescent="0.2"/>
  <sheetData>
    <row r="1" spans="1:67" x14ac:dyDescent="0.2">
      <c r="B1" s="10" t="s">
        <v>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1" t="s">
        <v>4</v>
      </c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2" t="s">
        <v>5</v>
      </c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</row>
    <row r="2" spans="1:67" x14ac:dyDescent="0.2"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19</v>
      </c>
      <c r="P2" s="2" t="s">
        <v>20</v>
      </c>
      <c r="Q2" s="2" t="s">
        <v>21</v>
      </c>
      <c r="R2" s="2" t="s">
        <v>22</v>
      </c>
      <c r="S2" s="2" t="s">
        <v>23</v>
      </c>
      <c r="T2" s="2" t="s">
        <v>24</v>
      </c>
      <c r="U2" s="2" t="s">
        <v>25</v>
      </c>
      <c r="V2" s="2" t="s">
        <v>26</v>
      </c>
      <c r="W2" s="2" t="s">
        <v>27</v>
      </c>
      <c r="X2" s="3" t="s">
        <v>6</v>
      </c>
      <c r="Y2" s="3" t="s">
        <v>7</v>
      </c>
      <c r="Z2" s="3" t="s">
        <v>8</v>
      </c>
      <c r="AA2" s="3" t="s">
        <v>9</v>
      </c>
      <c r="AB2" s="3" t="s">
        <v>10</v>
      </c>
      <c r="AC2" s="3" t="s">
        <v>11</v>
      </c>
      <c r="AD2" s="3" t="s">
        <v>12</v>
      </c>
      <c r="AE2" s="3" t="s">
        <v>13</v>
      </c>
      <c r="AF2" s="3" t="s">
        <v>14</v>
      </c>
      <c r="AG2" s="3" t="s">
        <v>15</v>
      </c>
      <c r="AH2" s="3" t="s">
        <v>16</v>
      </c>
      <c r="AI2" s="3" t="s">
        <v>17</v>
      </c>
      <c r="AJ2" s="3" t="s">
        <v>18</v>
      </c>
      <c r="AK2" s="3" t="s">
        <v>19</v>
      </c>
      <c r="AL2" s="3" t="s">
        <v>20</v>
      </c>
      <c r="AM2" s="3" t="s">
        <v>21</v>
      </c>
      <c r="AN2" s="3" t="s">
        <v>22</v>
      </c>
      <c r="AO2" s="3" t="s">
        <v>23</v>
      </c>
      <c r="AP2" s="3" t="s">
        <v>24</v>
      </c>
      <c r="AQ2" s="3" t="s">
        <v>25</v>
      </c>
      <c r="AR2" s="3" t="s">
        <v>26</v>
      </c>
      <c r="AS2" s="3" t="s">
        <v>27</v>
      </c>
      <c r="AT2" s="4" t="s">
        <v>6</v>
      </c>
      <c r="AU2" s="4" t="s">
        <v>7</v>
      </c>
      <c r="AV2" s="4" t="s">
        <v>8</v>
      </c>
      <c r="AW2" s="4" t="s">
        <v>9</v>
      </c>
      <c r="AX2" s="4" t="s">
        <v>10</v>
      </c>
      <c r="AY2" s="4" t="s">
        <v>11</v>
      </c>
      <c r="AZ2" s="4" t="s">
        <v>12</v>
      </c>
      <c r="BA2" s="4" t="s">
        <v>13</v>
      </c>
      <c r="BB2" s="4" t="s">
        <v>14</v>
      </c>
      <c r="BC2" s="4" t="s">
        <v>15</v>
      </c>
      <c r="BD2" s="4" t="s">
        <v>16</v>
      </c>
      <c r="BE2" s="4" t="s">
        <v>17</v>
      </c>
      <c r="BF2" s="4" t="s">
        <v>18</v>
      </c>
      <c r="BG2" s="4" t="s">
        <v>19</v>
      </c>
      <c r="BH2" s="4" t="s">
        <v>20</v>
      </c>
      <c r="BI2" s="4" t="s">
        <v>21</v>
      </c>
      <c r="BJ2" s="4" t="s">
        <v>22</v>
      </c>
      <c r="BK2" s="4" t="s">
        <v>23</v>
      </c>
      <c r="BL2" s="4" t="s">
        <v>24</v>
      </c>
      <c r="BM2" s="4" t="s">
        <v>25</v>
      </c>
      <c r="BN2" s="4" t="s">
        <v>26</v>
      </c>
      <c r="BO2" s="4" t="s">
        <v>27</v>
      </c>
    </row>
    <row r="3" spans="1:67" x14ac:dyDescent="0.2">
      <c r="A3" t="s">
        <v>53</v>
      </c>
      <c r="B3" s="2" t="s">
        <v>28</v>
      </c>
      <c r="C3" s="2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2" t="s">
        <v>32</v>
      </c>
      <c r="I3" s="2" t="s">
        <v>34</v>
      </c>
      <c r="J3" s="2" t="s">
        <v>35</v>
      </c>
      <c r="K3" s="2" t="s">
        <v>36</v>
      </c>
      <c r="L3" s="2" t="s">
        <v>37</v>
      </c>
      <c r="M3" s="2" t="s">
        <v>38</v>
      </c>
      <c r="N3" s="2" t="s">
        <v>39</v>
      </c>
      <c r="O3" s="2" t="s">
        <v>40</v>
      </c>
      <c r="P3" s="2" t="s">
        <v>41</v>
      </c>
      <c r="Q3" s="2" t="s">
        <v>42</v>
      </c>
      <c r="R3" s="2" t="s">
        <v>43</v>
      </c>
      <c r="S3" s="2" t="s">
        <v>44</v>
      </c>
      <c r="T3" s="2" t="s">
        <v>45</v>
      </c>
      <c r="U3" s="2" t="s">
        <v>46</v>
      </c>
      <c r="V3" s="2" t="s">
        <v>47</v>
      </c>
      <c r="W3" s="2" t="s">
        <v>48</v>
      </c>
      <c r="X3" s="3" t="s">
        <v>28</v>
      </c>
      <c r="Y3" s="3" t="s">
        <v>29</v>
      </c>
      <c r="Z3" s="3" t="s">
        <v>30</v>
      </c>
      <c r="AA3" s="3" t="s">
        <v>31</v>
      </c>
      <c r="AB3" s="3" t="s">
        <v>32</v>
      </c>
      <c r="AC3" s="3" t="s">
        <v>33</v>
      </c>
      <c r="AD3" s="3" t="s">
        <v>32</v>
      </c>
      <c r="AE3" s="3" t="s">
        <v>34</v>
      </c>
      <c r="AF3" s="3" t="s">
        <v>35</v>
      </c>
      <c r="AG3" s="3" t="s">
        <v>36</v>
      </c>
      <c r="AH3" s="3" t="s">
        <v>37</v>
      </c>
      <c r="AI3" s="3" t="s">
        <v>38</v>
      </c>
      <c r="AJ3" s="3" t="s">
        <v>39</v>
      </c>
      <c r="AK3" s="3" t="s">
        <v>40</v>
      </c>
      <c r="AL3" s="3" t="s">
        <v>41</v>
      </c>
      <c r="AM3" s="3" t="s">
        <v>42</v>
      </c>
      <c r="AN3" s="3" t="s">
        <v>43</v>
      </c>
      <c r="AO3" s="3" t="s">
        <v>44</v>
      </c>
      <c r="AP3" s="3" t="s">
        <v>45</v>
      </c>
      <c r="AQ3" s="3" t="s">
        <v>46</v>
      </c>
      <c r="AR3" s="3" t="s">
        <v>47</v>
      </c>
      <c r="AS3" s="3" t="s">
        <v>48</v>
      </c>
      <c r="AT3" s="4" t="s">
        <v>28</v>
      </c>
      <c r="AU3" s="4" t="s">
        <v>29</v>
      </c>
      <c r="AV3" s="4" t="s">
        <v>30</v>
      </c>
      <c r="AW3" s="4" t="s">
        <v>31</v>
      </c>
      <c r="AX3" s="4" t="s">
        <v>32</v>
      </c>
      <c r="AY3" s="4" t="s">
        <v>33</v>
      </c>
      <c r="AZ3" s="4" t="s">
        <v>32</v>
      </c>
      <c r="BA3" s="4" t="s">
        <v>34</v>
      </c>
      <c r="BB3" s="4" t="s">
        <v>35</v>
      </c>
      <c r="BC3" s="4" t="s">
        <v>36</v>
      </c>
      <c r="BD3" s="4" t="s">
        <v>37</v>
      </c>
      <c r="BE3" s="4" t="s">
        <v>38</v>
      </c>
      <c r="BF3" s="4" t="s">
        <v>39</v>
      </c>
      <c r="BG3" s="4" t="s">
        <v>40</v>
      </c>
      <c r="BH3" s="4" t="s">
        <v>41</v>
      </c>
      <c r="BI3" s="4" t="s">
        <v>42</v>
      </c>
      <c r="BJ3" s="4" t="s">
        <v>43</v>
      </c>
      <c r="BK3" s="4" t="s">
        <v>44</v>
      </c>
      <c r="BL3" s="4" t="s">
        <v>45</v>
      </c>
      <c r="BM3" s="4" t="s">
        <v>46</v>
      </c>
      <c r="BN3" s="4" t="s">
        <v>47</v>
      </c>
      <c r="BO3" s="4" t="s">
        <v>48</v>
      </c>
    </row>
    <row r="4" spans="1:67" x14ac:dyDescent="0.2">
      <c r="A4">
        <v>24</v>
      </c>
      <c r="B4" s="6">
        <v>2</v>
      </c>
      <c r="C4" s="6">
        <v>3</v>
      </c>
      <c r="D4" s="6">
        <v>2</v>
      </c>
      <c r="E4" s="6">
        <v>3</v>
      </c>
      <c r="F4" s="6">
        <v>2</v>
      </c>
      <c r="G4" s="6">
        <v>4</v>
      </c>
      <c r="H4" s="6">
        <v>2</v>
      </c>
      <c r="I4" s="6">
        <v>3</v>
      </c>
      <c r="J4" s="6">
        <v>2</v>
      </c>
      <c r="K4" s="6" t="s">
        <v>49</v>
      </c>
      <c r="L4" s="6">
        <v>3</v>
      </c>
      <c r="M4" s="6">
        <v>4</v>
      </c>
      <c r="N4" s="6">
        <v>4</v>
      </c>
      <c r="O4" s="6">
        <v>4</v>
      </c>
      <c r="P4" s="6">
        <v>1</v>
      </c>
      <c r="Q4" s="6">
        <v>4</v>
      </c>
      <c r="R4" s="6">
        <v>3</v>
      </c>
      <c r="S4" s="6">
        <v>1</v>
      </c>
      <c r="T4" s="6">
        <v>3</v>
      </c>
      <c r="U4" s="6">
        <v>3</v>
      </c>
      <c r="V4" s="6">
        <v>3</v>
      </c>
      <c r="W4" s="6">
        <v>4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3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5</v>
      </c>
      <c r="AJ4" s="7">
        <v>4</v>
      </c>
      <c r="AK4" s="7">
        <v>2</v>
      </c>
      <c r="AL4" s="7">
        <v>0</v>
      </c>
      <c r="AM4" s="7">
        <v>1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8">
        <v>0</v>
      </c>
      <c r="AU4" s="8">
        <v>0</v>
      </c>
      <c r="AV4" s="8">
        <v>0</v>
      </c>
      <c r="AW4" s="8">
        <v>0</v>
      </c>
      <c r="AX4" s="8">
        <v>0</v>
      </c>
      <c r="AY4" s="8">
        <v>2</v>
      </c>
      <c r="AZ4" s="8">
        <v>0</v>
      </c>
      <c r="BA4" s="8">
        <v>0</v>
      </c>
      <c r="BB4" s="8">
        <v>0</v>
      </c>
      <c r="BC4" s="8">
        <v>0</v>
      </c>
      <c r="BD4" s="8">
        <v>0</v>
      </c>
      <c r="BE4" s="8">
        <v>1</v>
      </c>
      <c r="BF4" s="8">
        <v>2</v>
      </c>
      <c r="BG4" s="8">
        <v>2</v>
      </c>
      <c r="BH4" s="8">
        <v>0</v>
      </c>
      <c r="BI4" s="8">
        <v>3</v>
      </c>
      <c r="BJ4" s="8">
        <v>0</v>
      </c>
      <c r="BK4" s="8">
        <v>0</v>
      </c>
      <c r="BL4" s="8">
        <v>0</v>
      </c>
      <c r="BM4" s="8">
        <v>0</v>
      </c>
      <c r="BN4" s="8">
        <v>0</v>
      </c>
      <c r="BO4" s="8">
        <v>0</v>
      </c>
    </row>
    <row r="5" spans="1:67" x14ac:dyDescent="0.2">
      <c r="A5">
        <v>23</v>
      </c>
      <c r="B5" s="6">
        <v>3</v>
      </c>
      <c r="C5" s="6">
        <v>4</v>
      </c>
      <c r="D5" s="6">
        <v>4</v>
      </c>
      <c r="E5" s="6">
        <v>4</v>
      </c>
      <c r="F5" s="6">
        <v>4</v>
      </c>
      <c r="G5" s="6">
        <v>4</v>
      </c>
      <c r="H5" s="6">
        <v>4</v>
      </c>
      <c r="I5" s="6">
        <v>4</v>
      </c>
      <c r="J5" s="6">
        <v>4</v>
      </c>
      <c r="K5" s="6">
        <v>4</v>
      </c>
      <c r="L5" s="6">
        <v>3</v>
      </c>
      <c r="M5" s="6">
        <v>4</v>
      </c>
      <c r="N5" s="6">
        <v>4</v>
      </c>
      <c r="O5" s="6">
        <v>3</v>
      </c>
      <c r="P5" s="6">
        <v>3</v>
      </c>
      <c r="Q5" s="6">
        <v>4</v>
      </c>
      <c r="R5" s="6">
        <v>4</v>
      </c>
      <c r="S5" s="6">
        <v>4</v>
      </c>
      <c r="T5" s="6">
        <v>4</v>
      </c>
      <c r="U5" s="6">
        <v>4</v>
      </c>
      <c r="V5" s="6">
        <v>4</v>
      </c>
      <c r="W5" s="6">
        <v>4</v>
      </c>
      <c r="X5" s="7">
        <v>0</v>
      </c>
      <c r="Y5" s="7">
        <v>5</v>
      </c>
      <c r="Z5" s="7">
        <v>0</v>
      </c>
      <c r="AA5" s="7">
        <v>1</v>
      </c>
      <c r="AB5" s="7">
        <v>0</v>
      </c>
      <c r="AC5" s="7">
        <v>2</v>
      </c>
      <c r="AD5" s="7">
        <v>4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3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8">
        <v>0</v>
      </c>
      <c r="AU5" s="8">
        <v>2</v>
      </c>
      <c r="AV5" s="8">
        <v>0</v>
      </c>
      <c r="AW5" s="8">
        <v>2</v>
      </c>
      <c r="AX5" s="8">
        <v>0</v>
      </c>
      <c r="AY5" s="8">
        <v>2</v>
      </c>
      <c r="AZ5" s="8">
        <v>2</v>
      </c>
      <c r="BA5" s="8">
        <v>0</v>
      </c>
      <c r="BB5" s="8">
        <v>0</v>
      </c>
      <c r="BC5" s="8">
        <v>0</v>
      </c>
      <c r="BD5" s="8">
        <v>0</v>
      </c>
      <c r="BE5" s="8">
        <v>0</v>
      </c>
      <c r="BF5" s="8">
        <v>2</v>
      </c>
      <c r="BG5" s="8">
        <v>0</v>
      </c>
      <c r="BH5" s="8">
        <v>0</v>
      </c>
      <c r="BI5" s="8">
        <v>0</v>
      </c>
      <c r="BJ5" s="8">
        <v>0</v>
      </c>
      <c r="BK5" s="8">
        <v>0</v>
      </c>
      <c r="BL5" s="8">
        <v>0</v>
      </c>
      <c r="BM5" s="8">
        <v>0</v>
      </c>
      <c r="BN5" s="8">
        <v>0</v>
      </c>
      <c r="BO5" s="8">
        <v>0</v>
      </c>
    </row>
    <row r="6" spans="1:67" x14ac:dyDescent="0.2">
      <c r="A6">
        <v>31</v>
      </c>
      <c r="B6" s="6">
        <v>3</v>
      </c>
      <c r="C6" s="6">
        <v>4</v>
      </c>
      <c r="D6" s="6">
        <v>3</v>
      </c>
      <c r="E6" s="6">
        <v>3</v>
      </c>
      <c r="F6" s="6">
        <v>2</v>
      </c>
      <c r="G6" s="6">
        <v>4</v>
      </c>
      <c r="H6" s="6">
        <v>4</v>
      </c>
      <c r="I6" s="6">
        <v>3</v>
      </c>
      <c r="J6" s="6">
        <v>4</v>
      </c>
      <c r="K6" s="6">
        <v>2</v>
      </c>
      <c r="L6" s="6">
        <v>2</v>
      </c>
      <c r="M6" s="6">
        <v>4</v>
      </c>
      <c r="N6" s="6">
        <v>4</v>
      </c>
      <c r="O6" s="6">
        <v>4</v>
      </c>
      <c r="P6" s="6">
        <v>2</v>
      </c>
      <c r="Q6" s="6">
        <v>4</v>
      </c>
      <c r="R6" s="6">
        <v>3</v>
      </c>
      <c r="S6" s="6">
        <v>1</v>
      </c>
      <c r="T6" s="6">
        <v>2</v>
      </c>
      <c r="U6" s="6">
        <v>4</v>
      </c>
      <c r="V6" s="6">
        <v>2</v>
      </c>
      <c r="W6" s="6">
        <v>4</v>
      </c>
      <c r="X6" s="7">
        <v>0</v>
      </c>
      <c r="Y6" s="7">
        <v>2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4</v>
      </c>
      <c r="AK6" s="7">
        <v>5</v>
      </c>
      <c r="AL6" s="7">
        <v>0</v>
      </c>
      <c r="AM6" s="7">
        <v>1</v>
      </c>
      <c r="AN6" s="7">
        <v>0</v>
      </c>
      <c r="AO6" s="7">
        <v>0</v>
      </c>
      <c r="AP6" s="7">
        <v>0</v>
      </c>
      <c r="AQ6" s="7">
        <v>3</v>
      </c>
      <c r="AR6" s="7">
        <v>0</v>
      </c>
      <c r="AS6" s="7">
        <v>0</v>
      </c>
      <c r="AT6" s="8">
        <v>0</v>
      </c>
      <c r="AU6" s="8">
        <v>2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2</v>
      </c>
      <c r="BG6" s="8">
        <v>1</v>
      </c>
      <c r="BH6" s="8">
        <v>0</v>
      </c>
      <c r="BI6" s="8">
        <v>3</v>
      </c>
      <c r="BJ6" s="8">
        <v>0</v>
      </c>
      <c r="BK6" s="8">
        <v>0</v>
      </c>
      <c r="BL6" s="8">
        <v>0</v>
      </c>
      <c r="BM6" s="8">
        <v>2</v>
      </c>
      <c r="BN6" s="8">
        <v>0</v>
      </c>
      <c r="BO6" s="8">
        <v>0</v>
      </c>
    </row>
    <row r="7" spans="1:67" x14ac:dyDescent="0.2">
      <c r="A7">
        <v>32</v>
      </c>
      <c r="B7" s="6">
        <v>4</v>
      </c>
      <c r="C7" s="6">
        <v>4</v>
      </c>
      <c r="D7" s="6">
        <v>4</v>
      </c>
      <c r="E7" s="6">
        <v>4</v>
      </c>
      <c r="F7" s="6">
        <v>4</v>
      </c>
      <c r="G7" s="6">
        <v>4</v>
      </c>
      <c r="H7" s="6">
        <v>4</v>
      </c>
      <c r="I7" s="6">
        <v>4</v>
      </c>
      <c r="J7" s="6">
        <v>3</v>
      </c>
      <c r="K7" s="6">
        <v>3</v>
      </c>
      <c r="L7" s="6">
        <v>4</v>
      </c>
      <c r="M7" s="6">
        <v>4</v>
      </c>
      <c r="N7" s="6">
        <v>4</v>
      </c>
      <c r="O7" s="6">
        <v>4</v>
      </c>
      <c r="P7" s="6">
        <v>3</v>
      </c>
      <c r="Q7" s="6">
        <v>4</v>
      </c>
      <c r="R7" s="6">
        <v>4</v>
      </c>
      <c r="S7" s="6">
        <v>1</v>
      </c>
      <c r="T7" s="6">
        <v>3</v>
      </c>
      <c r="U7" s="6">
        <v>4</v>
      </c>
      <c r="V7" s="6">
        <v>4</v>
      </c>
      <c r="W7" s="6">
        <v>4</v>
      </c>
      <c r="X7" s="7">
        <v>0</v>
      </c>
      <c r="Y7" s="7">
        <v>3</v>
      </c>
      <c r="Z7" s="7">
        <v>0</v>
      </c>
      <c r="AA7" s="7">
        <v>0</v>
      </c>
      <c r="AB7" s="7">
        <v>0</v>
      </c>
      <c r="AC7" s="7">
        <v>1</v>
      </c>
      <c r="AD7" s="7">
        <v>0</v>
      </c>
      <c r="AE7" s="7">
        <v>4</v>
      </c>
      <c r="AF7" s="7">
        <v>0</v>
      </c>
      <c r="AG7" s="7">
        <v>0</v>
      </c>
      <c r="AH7" s="7">
        <v>0</v>
      </c>
      <c r="AI7" s="7">
        <v>5</v>
      </c>
      <c r="AJ7" s="7">
        <v>0</v>
      </c>
      <c r="AK7" s="7">
        <v>2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8">
        <v>0</v>
      </c>
      <c r="AU7" s="8">
        <v>2</v>
      </c>
      <c r="AV7" s="8">
        <v>0</v>
      </c>
      <c r="AW7" s="8">
        <v>0</v>
      </c>
      <c r="AX7" s="8">
        <v>0</v>
      </c>
      <c r="AY7" s="8">
        <v>3</v>
      </c>
      <c r="AZ7" s="8">
        <v>0</v>
      </c>
      <c r="BA7" s="8">
        <v>2</v>
      </c>
      <c r="BB7" s="8">
        <v>0</v>
      </c>
      <c r="BC7" s="8">
        <v>0</v>
      </c>
      <c r="BD7" s="8">
        <v>0</v>
      </c>
      <c r="BE7" s="8">
        <v>1</v>
      </c>
      <c r="BF7" s="8">
        <v>0</v>
      </c>
      <c r="BG7" s="8">
        <v>2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8">
        <v>0</v>
      </c>
      <c r="BO7" s="8">
        <v>0</v>
      </c>
    </row>
    <row r="8" spans="1:67" x14ac:dyDescent="0.2">
      <c r="A8">
        <v>18</v>
      </c>
      <c r="B8" s="6">
        <v>4</v>
      </c>
      <c r="C8" s="6">
        <v>4</v>
      </c>
      <c r="D8" s="6">
        <v>4</v>
      </c>
      <c r="E8" s="6">
        <v>4</v>
      </c>
      <c r="F8" s="6">
        <v>3</v>
      </c>
      <c r="G8" s="6">
        <v>4</v>
      </c>
      <c r="H8" s="6">
        <v>4</v>
      </c>
      <c r="I8" s="6">
        <v>4</v>
      </c>
      <c r="J8" s="6">
        <v>4</v>
      </c>
      <c r="K8" s="6">
        <v>3</v>
      </c>
      <c r="L8" s="6">
        <v>2</v>
      </c>
      <c r="M8" s="6">
        <v>4</v>
      </c>
      <c r="N8" s="6">
        <v>4</v>
      </c>
      <c r="O8" s="6">
        <v>3</v>
      </c>
      <c r="P8" s="6" t="s">
        <v>49</v>
      </c>
      <c r="Q8" s="6">
        <v>4</v>
      </c>
      <c r="R8" s="6" t="s">
        <v>49</v>
      </c>
      <c r="S8" s="6">
        <v>1</v>
      </c>
      <c r="T8" s="6">
        <v>2</v>
      </c>
      <c r="U8" s="6">
        <v>4</v>
      </c>
      <c r="V8" s="6">
        <v>3</v>
      </c>
      <c r="W8" s="6">
        <v>4</v>
      </c>
      <c r="X8" s="7">
        <v>4</v>
      </c>
      <c r="Y8" s="7">
        <v>2</v>
      </c>
      <c r="Z8" s="7">
        <v>0</v>
      </c>
      <c r="AA8" s="7">
        <v>0</v>
      </c>
      <c r="AB8" s="7">
        <v>0</v>
      </c>
      <c r="AC8" s="7">
        <v>0</v>
      </c>
      <c r="AD8" s="7">
        <v>5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1</v>
      </c>
      <c r="AN8" s="7">
        <v>0</v>
      </c>
      <c r="AO8" s="7">
        <v>0</v>
      </c>
      <c r="AP8" s="7">
        <v>0</v>
      </c>
      <c r="AQ8" s="7">
        <v>3</v>
      </c>
      <c r="AR8" s="7">
        <v>0</v>
      </c>
      <c r="AS8" s="7">
        <v>0</v>
      </c>
      <c r="AT8" s="8">
        <v>1</v>
      </c>
      <c r="AU8" s="8">
        <v>2</v>
      </c>
      <c r="AV8" s="8">
        <v>0</v>
      </c>
      <c r="AW8" s="8">
        <v>0</v>
      </c>
      <c r="AX8" s="8">
        <v>0</v>
      </c>
      <c r="AY8" s="8">
        <v>0</v>
      </c>
      <c r="AZ8" s="8">
        <v>1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4</v>
      </c>
      <c r="BJ8" s="8">
        <v>0</v>
      </c>
      <c r="BK8" s="8">
        <v>0</v>
      </c>
      <c r="BL8" s="8">
        <v>0</v>
      </c>
      <c r="BM8" s="8">
        <v>2</v>
      </c>
      <c r="BN8" s="8">
        <v>0</v>
      </c>
      <c r="BO8" s="8">
        <v>0</v>
      </c>
    </row>
    <row r="9" spans="1:67" x14ac:dyDescent="0.2">
      <c r="A9">
        <v>37</v>
      </c>
      <c r="B9" s="6">
        <v>2</v>
      </c>
      <c r="C9" s="6">
        <v>4</v>
      </c>
      <c r="D9" s="6">
        <v>4</v>
      </c>
      <c r="E9" s="6">
        <v>4</v>
      </c>
      <c r="F9" s="6">
        <v>3</v>
      </c>
      <c r="G9" s="6">
        <v>4</v>
      </c>
      <c r="H9" s="6">
        <v>2</v>
      </c>
      <c r="I9" s="6">
        <v>3</v>
      </c>
      <c r="J9" s="6">
        <v>2</v>
      </c>
      <c r="K9" s="6">
        <v>1</v>
      </c>
      <c r="L9" s="6">
        <v>2</v>
      </c>
      <c r="M9" s="6">
        <v>4</v>
      </c>
      <c r="N9" s="6">
        <v>4</v>
      </c>
      <c r="O9" s="6">
        <v>4</v>
      </c>
      <c r="P9" s="6">
        <v>1</v>
      </c>
      <c r="Q9" s="6">
        <v>4</v>
      </c>
      <c r="R9" s="6">
        <v>2</v>
      </c>
      <c r="S9" s="6">
        <v>1</v>
      </c>
      <c r="T9" s="6">
        <v>2</v>
      </c>
      <c r="U9" s="6">
        <v>4</v>
      </c>
      <c r="V9" s="6">
        <v>4</v>
      </c>
      <c r="W9" s="6">
        <v>4</v>
      </c>
      <c r="X9" s="7">
        <v>0</v>
      </c>
      <c r="Y9" s="7">
        <v>1</v>
      </c>
      <c r="Z9" s="7">
        <v>3</v>
      </c>
      <c r="AA9" s="7">
        <v>0</v>
      </c>
      <c r="AB9" s="7">
        <v>0</v>
      </c>
      <c r="AC9" s="7">
        <v>2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5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4</v>
      </c>
      <c r="AR9" s="7">
        <v>0</v>
      </c>
      <c r="AS9" s="7">
        <v>0</v>
      </c>
      <c r="AT9" s="8">
        <v>0</v>
      </c>
      <c r="AU9" s="8">
        <v>3</v>
      </c>
      <c r="AV9" s="8">
        <v>2</v>
      </c>
      <c r="AW9" s="8">
        <v>0</v>
      </c>
      <c r="AX9" s="8">
        <v>0</v>
      </c>
      <c r="AY9" s="8">
        <v>2</v>
      </c>
      <c r="AZ9" s="8">
        <v>0</v>
      </c>
      <c r="BA9" s="8">
        <v>0</v>
      </c>
      <c r="BB9" s="8">
        <v>0</v>
      </c>
      <c r="BC9" s="8">
        <v>0</v>
      </c>
      <c r="BD9" s="8">
        <v>0</v>
      </c>
      <c r="BE9" s="8">
        <v>1</v>
      </c>
      <c r="BF9" s="8">
        <v>0</v>
      </c>
      <c r="BG9" s="8">
        <v>0</v>
      </c>
      <c r="BH9" s="8">
        <v>0</v>
      </c>
      <c r="BI9" s="8">
        <v>0</v>
      </c>
      <c r="BJ9" s="8">
        <v>0</v>
      </c>
      <c r="BK9" s="8">
        <v>0</v>
      </c>
      <c r="BL9" s="8">
        <v>0</v>
      </c>
      <c r="BM9" s="8">
        <v>2</v>
      </c>
      <c r="BN9" s="8">
        <v>0</v>
      </c>
      <c r="BO9" s="8">
        <v>0</v>
      </c>
    </row>
    <row r="10" spans="1:67" x14ac:dyDescent="0.2">
      <c r="A10">
        <v>21</v>
      </c>
      <c r="B10" s="6">
        <v>4</v>
      </c>
      <c r="C10" s="6">
        <v>4</v>
      </c>
      <c r="D10" s="6">
        <v>4</v>
      </c>
      <c r="E10" s="6">
        <v>4</v>
      </c>
      <c r="F10" s="6">
        <v>3</v>
      </c>
      <c r="G10" s="6">
        <v>4</v>
      </c>
      <c r="H10" s="6">
        <v>3</v>
      </c>
      <c r="I10" s="6">
        <v>3</v>
      </c>
      <c r="J10" s="6">
        <v>3</v>
      </c>
      <c r="K10" s="6">
        <v>2</v>
      </c>
      <c r="L10" s="6">
        <v>2</v>
      </c>
      <c r="M10" s="6">
        <v>4</v>
      </c>
      <c r="N10" s="6">
        <v>3</v>
      </c>
      <c r="O10" s="6">
        <v>3</v>
      </c>
      <c r="P10" s="6">
        <v>2</v>
      </c>
      <c r="Q10" s="6">
        <v>4</v>
      </c>
      <c r="R10" s="6">
        <v>3</v>
      </c>
      <c r="S10" s="6">
        <v>1</v>
      </c>
      <c r="T10" s="6">
        <v>4</v>
      </c>
      <c r="U10" s="6">
        <v>4</v>
      </c>
      <c r="V10" s="6">
        <v>3</v>
      </c>
      <c r="W10" s="6">
        <v>4</v>
      </c>
      <c r="X10" s="7">
        <v>2</v>
      </c>
      <c r="Y10" s="7">
        <v>0</v>
      </c>
      <c r="Z10" s="7">
        <v>5</v>
      </c>
      <c r="AA10" s="7">
        <v>3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4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1</v>
      </c>
      <c r="AQ10" s="7">
        <v>0</v>
      </c>
      <c r="AR10" s="7">
        <v>0</v>
      </c>
      <c r="AS10" s="7">
        <v>0</v>
      </c>
      <c r="AT10" s="8">
        <v>2</v>
      </c>
      <c r="AU10" s="8">
        <v>0</v>
      </c>
      <c r="AV10" s="8">
        <v>2</v>
      </c>
      <c r="AW10" s="8">
        <v>2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2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2</v>
      </c>
      <c r="BM10" s="8">
        <v>0</v>
      </c>
      <c r="BN10" s="8">
        <v>0</v>
      </c>
      <c r="BO10" s="8">
        <v>0</v>
      </c>
    </row>
    <row r="11" spans="1:67" x14ac:dyDescent="0.2">
      <c r="A11">
        <v>19</v>
      </c>
      <c r="B11" s="6">
        <v>3</v>
      </c>
      <c r="C11" s="6">
        <v>2</v>
      </c>
      <c r="D11" s="6">
        <v>4</v>
      </c>
      <c r="E11" s="6">
        <v>4</v>
      </c>
      <c r="F11" s="6">
        <v>3</v>
      </c>
      <c r="G11" s="6">
        <v>3</v>
      </c>
      <c r="H11" s="6">
        <v>2</v>
      </c>
      <c r="I11" s="6">
        <v>2</v>
      </c>
      <c r="J11" s="6">
        <v>1</v>
      </c>
      <c r="K11" s="6">
        <v>1</v>
      </c>
      <c r="L11" s="6">
        <v>3</v>
      </c>
      <c r="M11" s="6">
        <v>4</v>
      </c>
      <c r="N11" s="6">
        <v>3</v>
      </c>
      <c r="O11" s="6">
        <v>2</v>
      </c>
      <c r="P11" s="6">
        <v>1</v>
      </c>
      <c r="Q11" s="6">
        <v>4</v>
      </c>
      <c r="R11" s="6">
        <v>2</v>
      </c>
      <c r="S11" s="6">
        <v>2</v>
      </c>
      <c r="T11" s="6">
        <v>1</v>
      </c>
      <c r="U11" s="6">
        <v>3</v>
      </c>
      <c r="V11" s="6">
        <v>1</v>
      </c>
      <c r="W11" s="6">
        <v>1</v>
      </c>
      <c r="X11" s="7">
        <v>0</v>
      </c>
      <c r="Y11" s="7">
        <v>0</v>
      </c>
      <c r="Z11" s="7">
        <v>3</v>
      </c>
      <c r="AA11" s="7">
        <v>1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2</v>
      </c>
      <c r="AJ11" s="7">
        <v>0</v>
      </c>
      <c r="AK11" s="7">
        <v>0</v>
      </c>
      <c r="AL11" s="7">
        <v>0</v>
      </c>
      <c r="AM11" s="7">
        <v>4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8">
        <v>0</v>
      </c>
      <c r="AU11" s="8">
        <v>0</v>
      </c>
      <c r="AV11" s="8">
        <v>3</v>
      </c>
      <c r="AW11" s="8">
        <v>3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3</v>
      </c>
      <c r="BF11" s="8">
        <v>0</v>
      </c>
      <c r="BG11" s="8">
        <v>0</v>
      </c>
      <c r="BH11" s="8">
        <v>0</v>
      </c>
      <c r="BI11" s="8">
        <v>1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</row>
    <row r="12" spans="1:67" x14ac:dyDescent="0.2">
      <c r="A12">
        <v>17</v>
      </c>
      <c r="B12" s="6">
        <v>4</v>
      </c>
      <c r="C12" s="6">
        <v>4</v>
      </c>
      <c r="D12" s="6">
        <v>4</v>
      </c>
      <c r="E12" s="6">
        <v>3</v>
      </c>
      <c r="F12" s="6">
        <v>4</v>
      </c>
      <c r="G12" s="6">
        <v>3</v>
      </c>
      <c r="H12" s="6">
        <v>3</v>
      </c>
      <c r="I12" s="6">
        <v>3</v>
      </c>
      <c r="J12" s="2">
        <v>4</v>
      </c>
      <c r="K12" s="2">
        <v>3</v>
      </c>
      <c r="L12" s="2">
        <v>4</v>
      </c>
      <c r="M12" s="2">
        <v>4</v>
      </c>
      <c r="N12" s="2">
        <v>4</v>
      </c>
      <c r="O12" s="2">
        <v>4</v>
      </c>
      <c r="P12" s="2">
        <v>3</v>
      </c>
      <c r="Q12" s="2">
        <v>4</v>
      </c>
      <c r="R12" s="2">
        <v>4</v>
      </c>
      <c r="S12" s="2">
        <v>4</v>
      </c>
      <c r="T12" s="2">
        <v>4</v>
      </c>
      <c r="U12" s="2">
        <v>4</v>
      </c>
      <c r="V12" s="2">
        <v>3</v>
      </c>
      <c r="W12" s="2">
        <v>4</v>
      </c>
      <c r="X12" s="3">
        <v>5</v>
      </c>
      <c r="Y12" s="3">
        <v>1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3</v>
      </c>
      <c r="AN12" s="3">
        <v>0</v>
      </c>
      <c r="AO12" s="3">
        <v>2</v>
      </c>
      <c r="AP12" s="3">
        <v>0</v>
      </c>
      <c r="AQ12" s="3">
        <v>4</v>
      </c>
      <c r="AR12" s="3">
        <v>0</v>
      </c>
      <c r="AS12" s="3">
        <v>0</v>
      </c>
      <c r="AT12" s="4">
        <v>1</v>
      </c>
      <c r="AU12" s="4">
        <v>3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2</v>
      </c>
      <c r="BJ12" s="4">
        <v>0</v>
      </c>
      <c r="BK12" s="4">
        <v>2</v>
      </c>
      <c r="BL12" s="4">
        <v>0</v>
      </c>
      <c r="BM12" s="4">
        <v>2</v>
      </c>
      <c r="BN12" s="4">
        <v>0</v>
      </c>
      <c r="BO12" s="4">
        <v>0</v>
      </c>
    </row>
    <row r="13" spans="1:67" x14ac:dyDescent="0.2">
      <c r="A13">
        <v>20</v>
      </c>
      <c r="B13" s="6">
        <v>4</v>
      </c>
      <c r="C13" s="6">
        <v>4</v>
      </c>
      <c r="D13" s="6">
        <v>4</v>
      </c>
      <c r="E13" s="6">
        <v>4</v>
      </c>
      <c r="F13" s="6">
        <v>4</v>
      </c>
      <c r="G13" s="6">
        <v>4</v>
      </c>
      <c r="H13" s="6">
        <v>4</v>
      </c>
      <c r="I13" s="6">
        <v>3</v>
      </c>
      <c r="J13" s="2">
        <v>4</v>
      </c>
      <c r="K13" s="2">
        <v>2</v>
      </c>
      <c r="L13" s="2">
        <v>2</v>
      </c>
      <c r="M13" s="2">
        <v>4</v>
      </c>
      <c r="N13" s="2">
        <v>4</v>
      </c>
      <c r="O13" s="2">
        <v>4</v>
      </c>
      <c r="P13" s="2">
        <v>2</v>
      </c>
      <c r="Q13" s="2">
        <v>4</v>
      </c>
      <c r="R13" s="2">
        <v>2</v>
      </c>
      <c r="S13" s="2">
        <v>4</v>
      </c>
      <c r="T13" s="2">
        <v>2</v>
      </c>
      <c r="U13" s="2">
        <v>3</v>
      </c>
      <c r="V13" s="2">
        <v>3</v>
      </c>
      <c r="W13" s="2">
        <v>3</v>
      </c>
      <c r="X13" s="3">
        <v>0</v>
      </c>
      <c r="Y13" s="3">
        <v>1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5</v>
      </c>
      <c r="AG13" s="3">
        <v>0</v>
      </c>
      <c r="AH13" s="3">
        <v>0</v>
      </c>
      <c r="AI13" s="3">
        <v>0</v>
      </c>
      <c r="AJ13" s="3">
        <v>2</v>
      </c>
      <c r="AK13" s="3">
        <v>3</v>
      </c>
      <c r="AL13" s="3">
        <v>0</v>
      </c>
      <c r="AM13" s="3">
        <v>0</v>
      </c>
      <c r="AN13" s="3">
        <v>0</v>
      </c>
      <c r="AO13" s="3">
        <v>4</v>
      </c>
      <c r="AP13" s="3">
        <v>0</v>
      </c>
      <c r="AQ13" s="3">
        <v>0</v>
      </c>
      <c r="AR13" s="3">
        <v>0</v>
      </c>
      <c r="AS13" s="3">
        <v>0</v>
      </c>
      <c r="AT13" s="4">
        <v>0</v>
      </c>
      <c r="AU13" s="4">
        <v>2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2</v>
      </c>
      <c r="BC13" s="4">
        <v>0</v>
      </c>
      <c r="BD13" s="4">
        <v>0</v>
      </c>
      <c r="BE13" s="4">
        <v>0</v>
      </c>
      <c r="BF13" s="4">
        <v>2</v>
      </c>
      <c r="BG13" s="4">
        <v>2</v>
      </c>
      <c r="BH13" s="4">
        <v>0</v>
      </c>
      <c r="BI13" s="4">
        <v>0</v>
      </c>
      <c r="BJ13" s="4">
        <v>0</v>
      </c>
      <c r="BK13" s="4">
        <v>2</v>
      </c>
      <c r="BL13" s="4">
        <v>0</v>
      </c>
      <c r="BM13" s="4">
        <v>0</v>
      </c>
      <c r="BN13" s="4">
        <v>0</v>
      </c>
      <c r="BO13" s="4">
        <v>0</v>
      </c>
    </row>
    <row r="14" spans="1:67" x14ac:dyDescent="0.2">
      <c r="A14">
        <v>13</v>
      </c>
      <c r="B14" s="6">
        <v>3</v>
      </c>
      <c r="C14" s="6">
        <v>3</v>
      </c>
      <c r="D14" s="6">
        <v>3</v>
      </c>
      <c r="E14" s="6">
        <v>4</v>
      </c>
      <c r="F14" s="6">
        <v>1</v>
      </c>
      <c r="G14" s="6">
        <v>3</v>
      </c>
      <c r="H14" s="6">
        <v>1</v>
      </c>
      <c r="I14" s="6">
        <v>3</v>
      </c>
      <c r="J14" s="2">
        <v>3</v>
      </c>
      <c r="K14" s="2">
        <v>1</v>
      </c>
      <c r="L14" s="2">
        <v>1</v>
      </c>
      <c r="M14" s="2">
        <v>4</v>
      </c>
      <c r="N14" s="2">
        <v>3</v>
      </c>
      <c r="O14" s="2">
        <v>3</v>
      </c>
      <c r="P14" s="2">
        <v>2</v>
      </c>
      <c r="Q14" s="2">
        <v>4</v>
      </c>
      <c r="R14" s="2" t="s">
        <v>49</v>
      </c>
      <c r="S14" s="2" t="s">
        <v>49</v>
      </c>
      <c r="T14" s="2">
        <v>1</v>
      </c>
      <c r="U14" s="2">
        <v>3</v>
      </c>
      <c r="V14" s="2">
        <v>3</v>
      </c>
      <c r="W14" s="2">
        <v>3</v>
      </c>
      <c r="X14" s="3">
        <v>0</v>
      </c>
      <c r="Y14" s="3">
        <v>0</v>
      </c>
      <c r="Z14" s="3">
        <v>0</v>
      </c>
      <c r="AA14" s="3">
        <v>3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1</v>
      </c>
      <c r="AJ14" s="3">
        <v>0</v>
      </c>
      <c r="AK14" s="3">
        <v>0</v>
      </c>
      <c r="AL14" s="3">
        <v>0</v>
      </c>
      <c r="AM14" s="3">
        <v>2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4">
        <v>0</v>
      </c>
      <c r="AU14" s="4">
        <v>0</v>
      </c>
      <c r="AV14" s="4">
        <v>0</v>
      </c>
      <c r="AW14" s="4">
        <v>1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5</v>
      </c>
      <c r="BF14" s="4">
        <v>0</v>
      </c>
      <c r="BG14" s="4">
        <v>0</v>
      </c>
      <c r="BH14" s="4">
        <v>0</v>
      </c>
      <c r="BI14" s="4">
        <v>4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</row>
    <row r="15" spans="1:67" x14ac:dyDescent="0.2">
      <c r="A15">
        <v>30</v>
      </c>
      <c r="B15" s="6">
        <v>3</v>
      </c>
      <c r="C15" s="6">
        <v>2</v>
      </c>
      <c r="D15" s="6">
        <v>3</v>
      </c>
      <c r="E15" s="6">
        <v>3</v>
      </c>
      <c r="F15" s="6">
        <v>2</v>
      </c>
      <c r="G15" s="6">
        <v>3</v>
      </c>
      <c r="H15" s="6">
        <v>2</v>
      </c>
      <c r="I15" s="6">
        <v>2</v>
      </c>
      <c r="J15" s="2">
        <v>2</v>
      </c>
      <c r="K15" s="2">
        <v>2</v>
      </c>
      <c r="L15" s="2">
        <v>2</v>
      </c>
      <c r="M15" s="2">
        <v>3</v>
      </c>
      <c r="N15" s="2">
        <v>4</v>
      </c>
      <c r="O15" s="2">
        <v>3</v>
      </c>
      <c r="P15" s="2">
        <v>3</v>
      </c>
      <c r="Q15" s="2">
        <v>3</v>
      </c>
      <c r="R15" s="2">
        <v>2</v>
      </c>
      <c r="S15" s="2">
        <v>3</v>
      </c>
      <c r="T15" s="2">
        <v>2</v>
      </c>
      <c r="U15" s="2">
        <v>3</v>
      </c>
      <c r="V15" s="2">
        <v>2</v>
      </c>
      <c r="W15" s="2">
        <v>3</v>
      </c>
      <c r="X15" s="3">
        <v>4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3</v>
      </c>
      <c r="AJ15" s="3">
        <v>1</v>
      </c>
      <c r="AK15" s="3">
        <v>0</v>
      </c>
      <c r="AL15" s="3">
        <v>5</v>
      </c>
      <c r="AM15" s="3">
        <v>0</v>
      </c>
      <c r="AN15" s="3">
        <v>0</v>
      </c>
      <c r="AO15" s="3">
        <v>2</v>
      </c>
      <c r="AP15" s="3">
        <v>0</v>
      </c>
      <c r="AQ15" s="3">
        <v>0</v>
      </c>
      <c r="AR15" s="3">
        <v>0</v>
      </c>
      <c r="AS15" s="3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1</v>
      </c>
      <c r="BF15" s="4">
        <v>5</v>
      </c>
      <c r="BG15" s="4">
        <v>0</v>
      </c>
      <c r="BH15" s="4">
        <v>0</v>
      </c>
      <c r="BI15" s="4">
        <v>0</v>
      </c>
      <c r="BJ15" s="4">
        <v>0</v>
      </c>
      <c r="BK15" s="4">
        <v>4</v>
      </c>
      <c r="BL15" s="4">
        <v>0</v>
      </c>
      <c r="BM15" s="4">
        <v>0</v>
      </c>
      <c r="BN15" s="4">
        <v>0</v>
      </c>
      <c r="BO15" s="4">
        <v>0</v>
      </c>
    </row>
    <row r="16" spans="1:67" x14ac:dyDescent="0.2">
      <c r="A16">
        <v>29</v>
      </c>
      <c r="B16" s="6">
        <v>3</v>
      </c>
      <c r="C16" s="6">
        <v>4</v>
      </c>
      <c r="D16" s="6">
        <v>3</v>
      </c>
      <c r="E16" s="6">
        <v>2</v>
      </c>
      <c r="F16" s="6">
        <v>2</v>
      </c>
      <c r="G16" s="6">
        <v>4</v>
      </c>
      <c r="H16" s="6">
        <v>3</v>
      </c>
      <c r="I16" s="6">
        <v>2</v>
      </c>
      <c r="J16" s="2">
        <v>2</v>
      </c>
      <c r="K16" s="2">
        <v>2</v>
      </c>
      <c r="L16" s="2">
        <v>2</v>
      </c>
      <c r="M16" s="2">
        <v>4</v>
      </c>
      <c r="N16" s="2">
        <v>4</v>
      </c>
      <c r="O16" s="2">
        <v>3</v>
      </c>
      <c r="P16" s="2">
        <v>1</v>
      </c>
      <c r="Q16" s="2">
        <v>4</v>
      </c>
      <c r="R16" s="2">
        <v>3</v>
      </c>
      <c r="S16" s="2">
        <v>1</v>
      </c>
      <c r="T16" s="2">
        <v>1</v>
      </c>
      <c r="U16" s="2">
        <v>3</v>
      </c>
      <c r="V16" s="2">
        <v>3</v>
      </c>
      <c r="W16" s="2">
        <v>4</v>
      </c>
      <c r="X16" s="3">
        <v>0</v>
      </c>
      <c r="Y16" s="3">
        <v>1</v>
      </c>
      <c r="Z16" s="3">
        <v>0</v>
      </c>
      <c r="AA16" s="3">
        <v>0</v>
      </c>
      <c r="AB16" s="3">
        <v>0</v>
      </c>
      <c r="AC16" s="3">
        <v>5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3</v>
      </c>
      <c r="AK16" s="3">
        <v>0</v>
      </c>
      <c r="AL16" s="3">
        <v>0</v>
      </c>
      <c r="AM16" s="3">
        <v>2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4</v>
      </c>
      <c r="AT16" s="4">
        <v>0</v>
      </c>
      <c r="AU16" s="4">
        <v>3</v>
      </c>
      <c r="AV16" s="4">
        <v>0</v>
      </c>
      <c r="AW16" s="4">
        <v>0</v>
      </c>
      <c r="AX16" s="4">
        <v>0</v>
      </c>
      <c r="AY16" s="4">
        <v>1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2</v>
      </c>
      <c r="BG16" s="4">
        <v>0</v>
      </c>
      <c r="BH16" s="4">
        <v>0</v>
      </c>
      <c r="BI16" s="4">
        <v>3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1</v>
      </c>
    </row>
    <row r="17" spans="1:67" x14ac:dyDescent="0.2">
      <c r="A17">
        <v>38</v>
      </c>
      <c r="B17" s="6">
        <v>2</v>
      </c>
      <c r="C17" s="6">
        <v>4</v>
      </c>
      <c r="D17" s="6">
        <v>3</v>
      </c>
      <c r="E17" s="6">
        <v>4</v>
      </c>
      <c r="F17" s="6">
        <v>3</v>
      </c>
      <c r="G17" s="6">
        <v>4</v>
      </c>
      <c r="H17" s="6">
        <v>4</v>
      </c>
      <c r="I17" s="6">
        <v>3</v>
      </c>
      <c r="J17" s="2">
        <v>2</v>
      </c>
      <c r="K17" s="2">
        <v>2</v>
      </c>
      <c r="L17" s="2">
        <v>2</v>
      </c>
      <c r="M17" s="2">
        <v>4</v>
      </c>
      <c r="N17" s="2">
        <v>4</v>
      </c>
      <c r="O17" s="2">
        <v>4</v>
      </c>
      <c r="P17" s="2">
        <v>1</v>
      </c>
      <c r="Q17" s="2">
        <v>4</v>
      </c>
      <c r="R17" s="2">
        <v>3</v>
      </c>
      <c r="S17" s="2">
        <v>1</v>
      </c>
      <c r="T17" s="2">
        <v>2</v>
      </c>
      <c r="U17" s="2">
        <v>4</v>
      </c>
      <c r="V17" s="2">
        <v>4</v>
      </c>
      <c r="W17" s="2">
        <v>4</v>
      </c>
      <c r="X17" s="3">
        <v>0</v>
      </c>
      <c r="Y17" s="3">
        <v>1</v>
      </c>
      <c r="Z17" s="3">
        <v>0</v>
      </c>
      <c r="AA17" s="3">
        <v>0</v>
      </c>
      <c r="AB17" s="3">
        <v>0</v>
      </c>
      <c r="AC17" s="3">
        <v>0</v>
      </c>
      <c r="AD17" s="3">
        <v>2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3</v>
      </c>
      <c r="AK17" s="3">
        <v>4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5</v>
      </c>
      <c r="AS17" s="3">
        <v>0</v>
      </c>
      <c r="AT17" s="4">
        <v>0</v>
      </c>
      <c r="AU17" s="4">
        <v>4</v>
      </c>
      <c r="AV17" s="4">
        <v>0</v>
      </c>
      <c r="AW17" s="4">
        <v>0</v>
      </c>
      <c r="AX17" s="4">
        <v>0</v>
      </c>
      <c r="AY17" s="4">
        <v>0</v>
      </c>
      <c r="AZ17" s="4">
        <v>2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2</v>
      </c>
      <c r="BG17" s="4">
        <v>1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1</v>
      </c>
      <c r="BO17" s="4">
        <v>0</v>
      </c>
    </row>
    <row r="18" spans="1:67" x14ac:dyDescent="0.2">
      <c r="A18">
        <v>2</v>
      </c>
      <c r="B18" s="6">
        <v>3</v>
      </c>
      <c r="C18" s="6">
        <v>1</v>
      </c>
      <c r="D18" s="6">
        <v>3</v>
      </c>
      <c r="E18" s="6">
        <v>4</v>
      </c>
      <c r="F18" s="6">
        <v>3</v>
      </c>
      <c r="G18" s="6">
        <v>4</v>
      </c>
      <c r="H18" s="6">
        <v>4</v>
      </c>
      <c r="I18" s="6">
        <v>4</v>
      </c>
      <c r="J18" s="2">
        <v>2</v>
      </c>
      <c r="K18" s="2">
        <v>2</v>
      </c>
      <c r="L18" s="2">
        <v>2</v>
      </c>
      <c r="M18" s="2">
        <v>2</v>
      </c>
      <c r="N18" s="2">
        <v>4</v>
      </c>
      <c r="O18" s="2">
        <v>3</v>
      </c>
      <c r="P18" s="2">
        <v>1</v>
      </c>
      <c r="Q18" s="2">
        <v>4</v>
      </c>
      <c r="R18" s="2">
        <v>1</v>
      </c>
      <c r="S18" s="2">
        <v>1</v>
      </c>
      <c r="T18" s="2">
        <v>1</v>
      </c>
      <c r="U18" s="2">
        <v>4</v>
      </c>
      <c r="V18" s="2">
        <v>3</v>
      </c>
      <c r="W18" s="2">
        <v>4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2</v>
      </c>
      <c r="AD18" s="3">
        <v>0</v>
      </c>
      <c r="AE18" s="3">
        <v>5</v>
      </c>
      <c r="AF18" s="3">
        <v>0</v>
      </c>
      <c r="AG18" s="3">
        <v>0</v>
      </c>
      <c r="AH18" s="3">
        <v>0</v>
      </c>
      <c r="AI18" s="3">
        <v>0</v>
      </c>
      <c r="AJ18" s="3">
        <v>3</v>
      </c>
      <c r="AK18" s="3">
        <v>0</v>
      </c>
      <c r="AL18" s="3">
        <v>0</v>
      </c>
      <c r="AM18" s="3">
        <v>1</v>
      </c>
      <c r="AN18" s="3">
        <v>0</v>
      </c>
      <c r="AO18" s="3">
        <v>0</v>
      </c>
      <c r="AP18" s="3">
        <v>0</v>
      </c>
      <c r="AQ18" s="3">
        <v>4</v>
      </c>
      <c r="AR18" s="3">
        <v>0</v>
      </c>
      <c r="AS18" s="3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3</v>
      </c>
      <c r="AZ18" s="4">
        <v>0</v>
      </c>
      <c r="BA18" s="4">
        <v>1</v>
      </c>
      <c r="BB18" s="4">
        <v>0</v>
      </c>
      <c r="BC18" s="4">
        <v>0</v>
      </c>
      <c r="BD18" s="4">
        <v>0</v>
      </c>
      <c r="BE18" s="4">
        <v>0</v>
      </c>
      <c r="BF18" s="4">
        <v>2</v>
      </c>
      <c r="BG18" s="4">
        <v>0</v>
      </c>
      <c r="BH18" s="4">
        <v>0</v>
      </c>
      <c r="BI18" s="4">
        <v>3</v>
      </c>
      <c r="BJ18" s="4">
        <v>0</v>
      </c>
      <c r="BK18" s="4">
        <v>0</v>
      </c>
      <c r="BL18" s="4">
        <v>0</v>
      </c>
      <c r="BM18" s="4">
        <v>1</v>
      </c>
      <c r="BN18" s="4">
        <v>0</v>
      </c>
      <c r="BO18" s="4">
        <v>0</v>
      </c>
    </row>
    <row r="19" spans="1:67" x14ac:dyDescent="0.2">
      <c r="A19">
        <v>28</v>
      </c>
      <c r="B19" s="6">
        <v>3</v>
      </c>
      <c r="C19" s="6">
        <v>4</v>
      </c>
      <c r="D19" s="6">
        <v>3</v>
      </c>
      <c r="E19" s="6">
        <v>4</v>
      </c>
      <c r="F19" s="6">
        <v>4</v>
      </c>
      <c r="G19" s="6">
        <v>4</v>
      </c>
      <c r="H19" s="6">
        <v>1</v>
      </c>
      <c r="I19" s="6">
        <v>3</v>
      </c>
      <c r="J19" s="2">
        <v>3</v>
      </c>
      <c r="K19" s="2">
        <v>1</v>
      </c>
      <c r="L19" s="2">
        <v>3</v>
      </c>
      <c r="M19" s="2">
        <v>4</v>
      </c>
      <c r="N19" s="2">
        <v>4</v>
      </c>
      <c r="O19" s="2">
        <v>2</v>
      </c>
      <c r="P19" s="2">
        <v>2</v>
      </c>
      <c r="Q19" s="2">
        <v>4</v>
      </c>
      <c r="R19" s="2">
        <v>2</v>
      </c>
      <c r="S19" s="2">
        <v>3</v>
      </c>
      <c r="T19" s="2">
        <v>2</v>
      </c>
      <c r="U19" s="2">
        <v>4</v>
      </c>
      <c r="V19" s="2">
        <v>3</v>
      </c>
      <c r="W19" s="2">
        <v>4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3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5</v>
      </c>
      <c r="AK19" s="3">
        <v>0</v>
      </c>
      <c r="AL19" s="3">
        <v>0</v>
      </c>
      <c r="AM19" s="3">
        <v>2</v>
      </c>
      <c r="AN19" s="3">
        <v>0</v>
      </c>
      <c r="AO19" s="3">
        <v>0</v>
      </c>
      <c r="AP19" s="3">
        <v>0</v>
      </c>
      <c r="AQ19" s="3">
        <v>4</v>
      </c>
      <c r="AR19" s="3">
        <v>0</v>
      </c>
      <c r="AS19" s="3">
        <v>1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2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1</v>
      </c>
      <c r="BG19" s="4">
        <v>0</v>
      </c>
      <c r="BH19" s="4">
        <v>0</v>
      </c>
      <c r="BI19" s="4">
        <v>3</v>
      </c>
      <c r="BJ19" s="4">
        <v>0</v>
      </c>
      <c r="BK19" s="4">
        <v>0</v>
      </c>
      <c r="BL19" s="4">
        <v>0</v>
      </c>
      <c r="BM19" s="4">
        <v>1</v>
      </c>
      <c r="BN19" s="4">
        <v>0</v>
      </c>
      <c r="BO19" s="4">
        <v>3</v>
      </c>
    </row>
    <row r="20" spans="1:67" x14ac:dyDescent="0.2">
      <c r="A20">
        <v>26</v>
      </c>
      <c r="B20" s="6">
        <v>3</v>
      </c>
      <c r="C20" s="6">
        <v>4</v>
      </c>
      <c r="D20" s="6">
        <v>3</v>
      </c>
      <c r="E20" s="6">
        <v>4</v>
      </c>
      <c r="F20" s="6">
        <v>3</v>
      </c>
      <c r="G20" s="6">
        <v>4</v>
      </c>
      <c r="H20" s="6">
        <v>3</v>
      </c>
      <c r="I20" s="6">
        <v>3</v>
      </c>
      <c r="J20" s="2">
        <v>2</v>
      </c>
      <c r="K20" s="2">
        <v>3</v>
      </c>
      <c r="L20" s="2">
        <v>3</v>
      </c>
      <c r="M20" s="2">
        <v>4</v>
      </c>
      <c r="N20" s="2">
        <v>4</v>
      </c>
      <c r="O20" s="2">
        <v>4</v>
      </c>
      <c r="P20" s="2">
        <v>3</v>
      </c>
      <c r="Q20" s="2">
        <v>4</v>
      </c>
      <c r="R20" s="2">
        <v>3</v>
      </c>
      <c r="S20" s="2">
        <v>3</v>
      </c>
      <c r="T20" s="2">
        <v>3</v>
      </c>
      <c r="U20" s="2">
        <v>2</v>
      </c>
      <c r="V20" s="2">
        <v>2</v>
      </c>
      <c r="W20" s="2">
        <v>4</v>
      </c>
      <c r="X20" s="3">
        <v>0</v>
      </c>
      <c r="Y20" s="3">
        <v>2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4</v>
      </c>
      <c r="AJ20" s="3">
        <v>1</v>
      </c>
      <c r="AK20" s="3">
        <v>5</v>
      </c>
      <c r="AL20" s="3">
        <v>0</v>
      </c>
      <c r="AM20" s="3">
        <v>3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4">
        <v>0</v>
      </c>
      <c r="AU20" s="4">
        <v>3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1</v>
      </c>
      <c r="BF20" s="4">
        <v>3</v>
      </c>
      <c r="BG20" s="4">
        <v>1</v>
      </c>
      <c r="BH20" s="4">
        <v>0</v>
      </c>
      <c r="BI20" s="4">
        <v>2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</row>
    <row r="21" spans="1:67" x14ac:dyDescent="0.2">
      <c r="A21">
        <v>33</v>
      </c>
      <c r="B21" s="6">
        <v>1</v>
      </c>
      <c r="C21" s="6">
        <v>2</v>
      </c>
      <c r="D21" s="6">
        <v>2</v>
      </c>
      <c r="E21" s="6">
        <v>4</v>
      </c>
      <c r="F21" s="6">
        <v>1</v>
      </c>
      <c r="G21" s="6">
        <v>4</v>
      </c>
      <c r="H21" s="6">
        <v>4</v>
      </c>
      <c r="I21" s="6">
        <v>3</v>
      </c>
      <c r="J21" s="2">
        <v>1</v>
      </c>
      <c r="K21" s="2">
        <v>1</v>
      </c>
      <c r="L21" s="2">
        <v>1</v>
      </c>
      <c r="M21" s="2">
        <v>4</v>
      </c>
      <c r="N21" s="2">
        <v>3</v>
      </c>
      <c r="O21" s="2">
        <v>4</v>
      </c>
      <c r="P21" s="2">
        <v>1</v>
      </c>
      <c r="Q21" s="2">
        <v>4</v>
      </c>
      <c r="R21" s="2">
        <v>1</v>
      </c>
      <c r="S21" s="2">
        <v>1</v>
      </c>
      <c r="T21" s="2">
        <v>2</v>
      </c>
      <c r="U21" s="2">
        <v>4</v>
      </c>
      <c r="V21" s="2">
        <v>1</v>
      </c>
      <c r="W21" s="2">
        <v>4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4</v>
      </c>
      <c r="AE21" s="3">
        <v>0</v>
      </c>
      <c r="AF21" s="3">
        <v>0</v>
      </c>
      <c r="AG21" s="3">
        <v>0</v>
      </c>
      <c r="AH21" s="3">
        <v>0</v>
      </c>
      <c r="AI21" s="3">
        <v>1</v>
      </c>
      <c r="AJ21" s="3">
        <v>0</v>
      </c>
      <c r="AK21" s="3">
        <v>0</v>
      </c>
      <c r="AL21" s="3">
        <v>0</v>
      </c>
      <c r="AM21" s="3">
        <v>3</v>
      </c>
      <c r="AN21" s="3">
        <v>0</v>
      </c>
      <c r="AO21" s="3">
        <v>0</v>
      </c>
      <c r="AP21" s="3">
        <v>0</v>
      </c>
      <c r="AQ21" s="3">
        <v>5</v>
      </c>
      <c r="AR21" s="3">
        <v>0</v>
      </c>
      <c r="AS21" s="3">
        <v>2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1</v>
      </c>
      <c r="BA21" s="4">
        <v>0</v>
      </c>
      <c r="BB21" s="4">
        <v>0</v>
      </c>
      <c r="BC21" s="4">
        <v>0</v>
      </c>
      <c r="BD21" s="4">
        <v>0</v>
      </c>
      <c r="BE21" s="4">
        <v>3</v>
      </c>
      <c r="BF21" s="4">
        <v>0</v>
      </c>
      <c r="BG21" s="4">
        <v>0</v>
      </c>
      <c r="BH21" s="4">
        <v>0</v>
      </c>
      <c r="BI21" s="4">
        <v>2</v>
      </c>
      <c r="BJ21" s="4">
        <v>0</v>
      </c>
      <c r="BK21" s="4">
        <v>0</v>
      </c>
      <c r="BL21" s="4">
        <v>0</v>
      </c>
      <c r="BM21" s="4">
        <v>1</v>
      </c>
      <c r="BN21" s="4">
        <v>0</v>
      </c>
      <c r="BO21" s="4">
        <v>3</v>
      </c>
    </row>
    <row r="22" spans="1:67" x14ac:dyDescent="0.2">
      <c r="A22">
        <v>27</v>
      </c>
      <c r="B22" s="6">
        <v>4</v>
      </c>
      <c r="C22" s="6">
        <v>4</v>
      </c>
      <c r="D22" s="6">
        <v>4</v>
      </c>
      <c r="E22" s="6">
        <v>3</v>
      </c>
      <c r="F22" s="6">
        <v>4</v>
      </c>
      <c r="G22" s="6">
        <v>4</v>
      </c>
      <c r="H22" s="6">
        <v>4</v>
      </c>
      <c r="I22" s="6">
        <v>3</v>
      </c>
      <c r="J22" s="2">
        <v>4</v>
      </c>
      <c r="K22" s="2">
        <v>3</v>
      </c>
      <c r="L22" s="2">
        <v>4</v>
      </c>
      <c r="M22" s="2">
        <v>4</v>
      </c>
      <c r="N22" s="2">
        <v>4</v>
      </c>
      <c r="O22" s="2">
        <v>4</v>
      </c>
      <c r="P22" s="2">
        <v>2</v>
      </c>
      <c r="Q22" s="2">
        <v>4</v>
      </c>
      <c r="R22" s="2">
        <v>3</v>
      </c>
      <c r="S22" s="2">
        <v>2</v>
      </c>
      <c r="T22" s="2">
        <v>2</v>
      </c>
      <c r="U22" s="2">
        <v>4</v>
      </c>
      <c r="V22" s="2">
        <v>3</v>
      </c>
      <c r="W22" s="2">
        <v>3</v>
      </c>
      <c r="X22" s="3">
        <v>4</v>
      </c>
      <c r="Y22" s="3">
        <v>0</v>
      </c>
      <c r="Z22" s="3">
        <v>2</v>
      </c>
      <c r="AA22" s="3">
        <v>0</v>
      </c>
      <c r="AB22" s="3">
        <v>0</v>
      </c>
      <c r="AC22" s="3">
        <v>1</v>
      </c>
      <c r="AD22" s="3">
        <v>5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3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4">
        <v>1</v>
      </c>
      <c r="AU22" s="4">
        <v>0</v>
      </c>
      <c r="AV22" s="4">
        <v>3</v>
      </c>
      <c r="AW22" s="4">
        <v>0</v>
      </c>
      <c r="AX22" s="4">
        <v>0</v>
      </c>
      <c r="AY22" s="4">
        <v>3</v>
      </c>
      <c r="AZ22" s="4">
        <v>1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2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</row>
    <row r="23" spans="1:67" x14ac:dyDescent="0.2">
      <c r="A23">
        <v>16</v>
      </c>
      <c r="B23" s="6">
        <v>4</v>
      </c>
      <c r="C23" s="6">
        <v>2</v>
      </c>
      <c r="D23" s="6">
        <v>4</v>
      </c>
      <c r="E23" s="6">
        <v>4</v>
      </c>
      <c r="F23" s="6">
        <v>4</v>
      </c>
      <c r="G23" s="6">
        <v>4</v>
      </c>
      <c r="H23" s="6">
        <v>4</v>
      </c>
      <c r="I23" s="6">
        <v>3</v>
      </c>
      <c r="J23" s="2">
        <v>3</v>
      </c>
      <c r="K23" s="2">
        <v>3</v>
      </c>
      <c r="L23" s="2">
        <v>4</v>
      </c>
      <c r="M23" s="2">
        <v>2</v>
      </c>
      <c r="N23" s="2">
        <v>3</v>
      </c>
      <c r="O23" s="2">
        <v>3</v>
      </c>
      <c r="P23" s="2">
        <v>1</v>
      </c>
      <c r="Q23" s="2">
        <v>4</v>
      </c>
      <c r="R23" s="2">
        <v>2</v>
      </c>
      <c r="S23" s="2">
        <v>1</v>
      </c>
      <c r="T23" s="2">
        <v>2</v>
      </c>
      <c r="U23" s="2">
        <v>3</v>
      </c>
      <c r="V23" s="2">
        <v>4</v>
      </c>
      <c r="W23" s="2">
        <v>4</v>
      </c>
      <c r="X23" s="3">
        <v>2</v>
      </c>
      <c r="Y23" s="3">
        <v>0</v>
      </c>
      <c r="Z23" s="3">
        <v>1</v>
      </c>
      <c r="AA23" s="3">
        <v>0</v>
      </c>
      <c r="AB23" s="3">
        <v>0</v>
      </c>
      <c r="AC23" s="3">
        <v>5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3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4</v>
      </c>
      <c r="AT23" s="4">
        <v>4</v>
      </c>
      <c r="AU23" s="4">
        <v>0</v>
      </c>
      <c r="AV23" s="4">
        <v>4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2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</row>
    <row r="24" spans="1:67" x14ac:dyDescent="0.2">
      <c r="A24">
        <v>8</v>
      </c>
      <c r="B24" s="6">
        <v>4</v>
      </c>
      <c r="C24" s="6">
        <v>4</v>
      </c>
      <c r="D24" s="6">
        <v>4</v>
      </c>
      <c r="E24" s="6">
        <v>4</v>
      </c>
      <c r="F24" s="6">
        <v>4</v>
      </c>
      <c r="G24" s="6">
        <v>4</v>
      </c>
      <c r="H24" s="6">
        <v>4</v>
      </c>
      <c r="I24" s="6">
        <v>4</v>
      </c>
      <c r="J24" s="2">
        <v>3</v>
      </c>
      <c r="K24" s="2">
        <v>3</v>
      </c>
      <c r="L24" s="2">
        <v>2</v>
      </c>
      <c r="M24" s="2">
        <v>4</v>
      </c>
      <c r="N24" s="2">
        <v>4</v>
      </c>
      <c r="O24" s="2">
        <v>4</v>
      </c>
      <c r="P24" s="2">
        <v>3</v>
      </c>
      <c r="Q24" s="2">
        <v>3</v>
      </c>
      <c r="R24" s="2">
        <v>2</v>
      </c>
      <c r="S24" s="2">
        <v>2</v>
      </c>
      <c r="T24" s="2">
        <v>4</v>
      </c>
      <c r="U24" s="2">
        <v>4</v>
      </c>
      <c r="V24" s="2">
        <v>3</v>
      </c>
      <c r="W24" s="2">
        <v>2</v>
      </c>
      <c r="X24" s="3">
        <v>4</v>
      </c>
      <c r="Y24" s="3">
        <v>1</v>
      </c>
      <c r="Z24" s="3">
        <v>0</v>
      </c>
      <c r="AA24" s="3">
        <v>0</v>
      </c>
      <c r="AB24" s="3">
        <v>0</v>
      </c>
      <c r="AC24" s="3">
        <v>2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3</v>
      </c>
      <c r="AK24" s="3">
        <v>5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4">
        <v>1</v>
      </c>
      <c r="AU24" s="4">
        <v>3</v>
      </c>
      <c r="AV24" s="4">
        <v>0</v>
      </c>
      <c r="AW24" s="4">
        <v>0</v>
      </c>
      <c r="AX24" s="4">
        <v>0</v>
      </c>
      <c r="AY24" s="4">
        <v>3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2</v>
      </c>
      <c r="BG24" s="4">
        <v>1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</row>
    <row r="25" spans="1:67" x14ac:dyDescent="0.2">
      <c r="A25">
        <v>3</v>
      </c>
      <c r="B25" s="6">
        <v>3</v>
      </c>
      <c r="C25" s="6">
        <v>1</v>
      </c>
      <c r="D25" s="6">
        <v>3</v>
      </c>
      <c r="E25" s="6">
        <v>4</v>
      </c>
      <c r="F25" s="6">
        <v>3</v>
      </c>
      <c r="G25" s="6">
        <v>3</v>
      </c>
      <c r="H25" s="6">
        <v>4</v>
      </c>
      <c r="I25" s="6">
        <v>4</v>
      </c>
      <c r="J25" s="2">
        <v>3</v>
      </c>
      <c r="K25" s="2">
        <v>2</v>
      </c>
      <c r="L25" s="2">
        <v>2</v>
      </c>
      <c r="M25" s="2">
        <v>4</v>
      </c>
      <c r="N25" s="2">
        <v>2</v>
      </c>
      <c r="O25" s="2">
        <v>3</v>
      </c>
      <c r="P25" s="2">
        <v>2</v>
      </c>
      <c r="Q25" s="2">
        <v>4</v>
      </c>
      <c r="R25" s="2">
        <v>2</v>
      </c>
      <c r="S25" s="2">
        <v>1</v>
      </c>
      <c r="T25" s="2">
        <v>1</v>
      </c>
      <c r="U25" s="2">
        <v>3</v>
      </c>
      <c r="V25" s="2">
        <v>1</v>
      </c>
      <c r="W25" s="2">
        <v>3</v>
      </c>
      <c r="X25" s="3">
        <v>0</v>
      </c>
      <c r="Y25" s="3">
        <v>0</v>
      </c>
      <c r="Z25" s="3">
        <v>0</v>
      </c>
      <c r="AA25" s="3">
        <v>2</v>
      </c>
      <c r="AB25" s="3">
        <v>0</v>
      </c>
      <c r="AC25" s="3">
        <v>0</v>
      </c>
      <c r="AD25" s="3">
        <v>4</v>
      </c>
      <c r="AE25" s="3">
        <v>3</v>
      </c>
      <c r="AF25" s="3">
        <v>0</v>
      </c>
      <c r="AG25" s="3">
        <v>0</v>
      </c>
      <c r="AH25" s="3">
        <v>0</v>
      </c>
      <c r="AI25" s="3">
        <v>1</v>
      </c>
      <c r="AJ25" s="3">
        <v>0</v>
      </c>
      <c r="AK25" s="3">
        <v>0</v>
      </c>
      <c r="AL25" s="3">
        <v>0</v>
      </c>
      <c r="AM25" s="3">
        <v>5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4">
        <v>0</v>
      </c>
      <c r="AU25" s="4">
        <v>0</v>
      </c>
      <c r="AV25" s="4">
        <v>0</v>
      </c>
      <c r="AW25" s="4">
        <v>3</v>
      </c>
      <c r="AX25" s="4">
        <v>0</v>
      </c>
      <c r="AY25" s="4">
        <v>0</v>
      </c>
      <c r="AZ25" s="4">
        <v>1</v>
      </c>
      <c r="BA25" s="4">
        <v>1</v>
      </c>
      <c r="BB25" s="4">
        <v>0</v>
      </c>
      <c r="BC25" s="4">
        <v>0</v>
      </c>
      <c r="BD25" s="4">
        <v>0</v>
      </c>
      <c r="BE25" s="4">
        <v>4</v>
      </c>
      <c r="BF25" s="4">
        <v>0</v>
      </c>
      <c r="BG25" s="4">
        <v>0</v>
      </c>
      <c r="BH25" s="4">
        <v>0</v>
      </c>
      <c r="BI25" s="4">
        <v>1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</row>
    <row r="26" spans="1:67" x14ac:dyDescent="0.2">
      <c r="A26">
        <v>15</v>
      </c>
      <c r="B26" s="2">
        <v>2</v>
      </c>
      <c r="C26" s="2">
        <v>3</v>
      </c>
      <c r="D26" s="2">
        <v>3</v>
      </c>
      <c r="E26" s="2">
        <v>3</v>
      </c>
      <c r="F26" s="2">
        <v>2</v>
      </c>
      <c r="G26" s="2">
        <v>3</v>
      </c>
      <c r="H26" s="2">
        <v>2</v>
      </c>
      <c r="I26" s="2">
        <v>2</v>
      </c>
      <c r="J26" s="2">
        <v>3</v>
      </c>
      <c r="K26" s="2">
        <v>2</v>
      </c>
      <c r="L26" s="2">
        <v>2</v>
      </c>
      <c r="M26" s="2">
        <v>3</v>
      </c>
      <c r="N26" s="2">
        <v>3</v>
      </c>
      <c r="O26" s="2">
        <v>3</v>
      </c>
      <c r="P26" s="2">
        <v>2</v>
      </c>
      <c r="Q26" s="2">
        <v>4</v>
      </c>
      <c r="R26" s="2">
        <v>3</v>
      </c>
      <c r="S26" s="2">
        <v>1</v>
      </c>
      <c r="T26" s="2">
        <v>2</v>
      </c>
      <c r="U26" s="2">
        <v>4</v>
      </c>
      <c r="V26" s="2">
        <v>3</v>
      </c>
      <c r="W26" s="2">
        <v>2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1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2</v>
      </c>
      <c r="AK26" s="3">
        <v>5</v>
      </c>
      <c r="AL26" s="3">
        <v>0</v>
      </c>
      <c r="AM26" s="3">
        <v>3</v>
      </c>
      <c r="AN26" s="3">
        <v>0</v>
      </c>
      <c r="AO26" s="3">
        <v>0</v>
      </c>
      <c r="AP26" s="3">
        <v>0</v>
      </c>
      <c r="AQ26" s="3">
        <v>4</v>
      </c>
      <c r="AR26" s="3">
        <v>0</v>
      </c>
      <c r="AS26" s="3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3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3</v>
      </c>
      <c r="BG26" s="4">
        <v>1</v>
      </c>
      <c r="BH26" s="4">
        <v>0</v>
      </c>
      <c r="BI26" s="4">
        <v>2</v>
      </c>
      <c r="BJ26" s="4">
        <v>0</v>
      </c>
      <c r="BK26" s="4">
        <v>0</v>
      </c>
      <c r="BL26" s="4">
        <v>0</v>
      </c>
      <c r="BM26" s="4">
        <v>1</v>
      </c>
      <c r="BN26" s="4">
        <v>0</v>
      </c>
      <c r="BO26" s="4">
        <v>0</v>
      </c>
    </row>
    <row r="27" spans="1:67" x14ac:dyDescent="0.2">
      <c r="A27">
        <v>4</v>
      </c>
      <c r="B27" s="2">
        <v>1</v>
      </c>
      <c r="C27" s="2">
        <v>2</v>
      </c>
      <c r="D27" s="2">
        <v>4</v>
      </c>
      <c r="E27" s="2">
        <v>3</v>
      </c>
      <c r="F27" s="2">
        <v>2</v>
      </c>
      <c r="G27" s="2">
        <v>3</v>
      </c>
      <c r="H27" s="2">
        <v>1</v>
      </c>
      <c r="I27" s="2">
        <v>2</v>
      </c>
      <c r="J27" s="2">
        <v>2</v>
      </c>
      <c r="K27" s="2">
        <v>1</v>
      </c>
      <c r="L27" s="2">
        <v>1</v>
      </c>
      <c r="M27" s="2">
        <v>4</v>
      </c>
      <c r="N27" s="2">
        <v>2</v>
      </c>
      <c r="O27" s="2">
        <v>3</v>
      </c>
      <c r="P27" s="2">
        <v>1</v>
      </c>
      <c r="Q27" s="2">
        <v>4</v>
      </c>
      <c r="R27" s="2">
        <v>1</v>
      </c>
      <c r="S27" s="2">
        <v>1</v>
      </c>
      <c r="T27" s="2">
        <v>1</v>
      </c>
      <c r="U27" s="2">
        <v>3</v>
      </c>
      <c r="V27" s="2">
        <v>2</v>
      </c>
      <c r="W27" s="2">
        <v>3</v>
      </c>
      <c r="X27" s="3">
        <v>0</v>
      </c>
      <c r="Y27" s="3">
        <v>2</v>
      </c>
      <c r="Z27" s="3">
        <v>0</v>
      </c>
      <c r="AA27" s="3">
        <v>0</v>
      </c>
      <c r="AB27" s="3">
        <v>0</v>
      </c>
      <c r="AC27" s="3">
        <v>3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5</v>
      </c>
      <c r="AJ27" s="3">
        <v>0</v>
      </c>
      <c r="AK27" s="3">
        <v>4</v>
      </c>
      <c r="AL27" s="3">
        <v>0</v>
      </c>
      <c r="AM27" s="3">
        <v>1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4">
        <v>0</v>
      </c>
      <c r="AU27" s="4">
        <v>0</v>
      </c>
      <c r="AV27" s="4">
        <v>2</v>
      </c>
      <c r="AW27" s="4">
        <v>0</v>
      </c>
      <c r="AX27" s="4">
        <v>0</v>
      </c>
      <c r="AY27" s="4">
        <v>2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1</v>
      </c>
      <c r="BF27" s="4">
        <v>0</v>
      </c>
      <c r="BG27" s="4">
        <v>1</v>
      </c>
      <c r="BH27" s="4">
        <v>0</v>
      </c>
      <c r="BI27" s="4">
        <v>4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</row>
    <row r="28" spans="1:67" x14ac:dyDescent="0.2">
      <c r="A28">
        <v>5</v>
      </c>
      <c r="B28" s="2">
        <v>4</v>
      </c>
      <c r="C28" s="2">
        <v>4</v>
      </c>
      <c r="D28" s="2">
        <v>3</v>
      </c>
      <c r="E28" s="2">
        <v>3</v>
      </c>
      <c r="F28" s="2">
        <v>3</v>
      </c>
      <c r="G28" s="2">
        <v>4</v>
      </c>
      <c r="H28" s="2">
        <v>3</v>
      </c>
      <c r="I28" s="2">
        <v>3</v>
      </c>
      <c r="J28" s="2">
        <v>2</v>
      </c>
      <c r="K28" s="2">
        <v>2</v>
      </c>
      <c r="L28" s="2">
        <v>3</v>
      </c>
      <c r="M28" s="2">
        <v>4</v>
      </c>
      <c r="N28" s="2">
        <v>4</v>
      </c>
      <c r="O28" s="2">
        <v>4</v>
      </c>
      <c r="P28" s="2">
        <v>2</v>
      </c>
      <c r="Q28" s="2">
        <v>4</v>
      </c>
      <c r="R28" s="2">
        <v>4</v>
      </c>
      <c r="S28" s="2">
        <v>2</v>
      </c>
      <c r="T28" s="2">
        <v>3</v>
      </c>
      <c r="U28" s="2">
        <v>3</v>
      </c>
      <c r="V28" s="2">
        <v>4</v>
      </c>
      <c r="W28" s="2">
        <v>4</v>
      </c>
      <c r="X28" s="3">
        <v>0</v>
      </c>
      <c r="Y28" s="3">
        <v>3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5</v>
      </c>
      <c r="AJ28" s="3">
        <v>4</v>
      </c>
      <c r="AK28" s="3">
        <v>1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2</v>
      </c>
      <c r="AR28" s="3">
        <v>0</v>
      </c>
      <c r="AS28" s="3">
        <v>0</v>
      </c>
      <c r="AT28" s="4">
        <v>0</v>
      </c>
      <c r="AU28" s="4">
        <v>2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1</v>
      </c>
      <c r="BF28" s="4">
        <v>1</v>
      </c>
      <c r="BG28" s="4">
        <v>3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3</v>
      </c>
    </row>
    <row r="29" spans="1:67" x14ac:dyDescent="0.2">
      <c r="A29">
        <v>1</v>
      </c>
      <c r="B29" s="2">
        <v>3</v>
      </c>
      <c r="C29" s="2">
        <v>4</v>
      </c>
      <c r="D29" s="2">
        <v>3</v>
      </c>
      <c r="E29" s="2">
        <v>3</v>
      </c>
      <c r="F29" s="2">
        <v>3</v>
      </c>
      <c r="G29" s="2">
        <v>4</v>
      </c>
      <c r="H29" s="2">
        <v>3</v>
      </c>
      <c r="I29" s="2">
        <v>3</v>
      </c>
      <c r="J29" s="2">
        <v>2</v>
      </c>
      <c r="K29" s="2">
        <v>1</v>
      </c>
      <c r="L29" s="2">
        <v>2</v>
      </c>
      <c r="M29" s="2">
        <v>4</v>
      </c>
      <c r="N29" s="2">
        <v>4</v>
      </c>
      <c r="O29" s="2">
        <v>4</v>
      </c>
      <c r="P29" s="2">
        <v>2</v>
      </c>
      <c r="Q29" s="2">
        <v>4</v>
      </c>
      <c r="R29" s="2">
        <v>3</v>
      </c>
      <c r="S29" s="2">
        <v>3</v>
      </c>
      <c r="T29" s="2">
        <v>1</v>
      </c>
      <c r="U29" s="2">
        <v>4</v>
      </c>
      <c r="V29" s="2">
        <v>4</v>
      </c>
      <c r="W29" s="2">
        <v>4</v>
      </c>
      <c r="X29" s="3">
        <v>0</v>
      </c>
      <c r="Y29" s="3">
        <v>2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3</v>
      </c>
      <c r="AK29" s="3">
        <v>5</v>
      </c>
      <c r="AL29" s="3">
        <v>0</v>
      </c>
      <c r="AM29" s="3">
        <v>1</v>
      </c>
      <c r="AN29" s="3">
        <v>0</v>
      </c>
      <c r="AO29" s="3">
        <v>0</v>
      </c>
      <c r="AP29" s="3">
        <v>0</v>
      </c>
      <c r="AQ29" s="3">
        <v>4</v>
      </c>
      <c r="AR29" s="3">
        <v>0</v>
      </c>
      <c r="AS29" s="3">
        <v>0</v>
      </c>
      <c r="AT29" s="4">
        <v>0</v>
      </c>
      <c r="AU29" s="4">
        <v>2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2</v>
      </c>
      <c r="BG29" s="4">
        <v>2</v>
      </c>
      <c r="BH29" s="4">
        <v>0</v>
      </c>
      <c r="BI29" s="4">
        <v>2</v>
      </c>
      <c r="BJ29" s="4">
        <v>0</v>
      </c>
      <c r="BK29" s="4">
        <v>0</v>
      </c>
      <c r="BL29" s="4">
        <v>0</v>
      </c>
      <c r="BM29" s="4">
        <v>2</v>
      </c>
      <c r="BN29" s="4">
        <v>0</v>
      </c>
      <c r="BO29" s="4">
        <v>0</v>
      </c>
    </row>
    <row r="30" spans="1:67" x14ac:dyDescent="0.2">
      <c r="A30">
        <v>35</v>
      </c>
      <c r="B30" s="2">
        <v>2</v>
      </c>
      <c r="C30" s="2">
        <v>3</v>
      </c>
      <c r="D30" s="2">
        <v>3</v>
      </c>
      <c r="E30" s="2">
        <v>4</v>
      </c>
      <c r="F30" s="2">
        <v>3</v>
      </c>
      <c r="G30" s="2">
        <v>4</v>
      </c>
      <c r="H30" s="2">
        <v>4</v>
      </c>
      <c r="I30" s="2">
        <v>3</v>
      </c>
      <c r="J30" s="2">
        <v>2</v>
      </c>
      <c r="K30" s="2">
        <v>1</v>
      </c>
      <c r="L30" s="2">
        <v>2</v>
      </c>
      <c r="M30" s="2">
        <v>4</v>
      </c>
      <c r="N30" s="2">
        <v>3</v>
      </c>
      <c r="O30" s="2">
        <v>4</v>
      </c>
      <c r="P30" s="2">
        <v>2</v>
      </c>
      <c r="Q30" s="2">
        <v>4</v>
      </c>
      <c r="R30" s="2">
        <v>4</v>
      </c>
      <c r="S30" s="2">
        <v>4</v>
      </c>
      <c r="T30" s="2">
        <v>4</v>
      </c>
      <c r="U30" s="2">
        <v>4</v>
      </c>
      <c r="V30" s="2">
        <v>3</v>
      </c>
      <c r="W30" s="2">
        <v>4</v>
      </c>
      <c r="X30" s="3">
        <v>0</v>
      </c>
      <c r="Y30" s="3">
        <v>0</v>
      </c>
      <c r="Z30" s="3">
        <v>0</v>
      </c>
      <c r="AA30" s="3">
        <v>5</v>
      </c>
      <c r="AB30" s="3">
        <v>0</v>
      </c>
      <c r="AC30" s="3">
        <v>3</v>
      </c>
      <c r="AD30" s="3">
        <v>4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2</v>
      </c>
      <c r="AL30" s="3">
        <v>0</v>
      </c>
      <c r="AM30" s="3">
        <v>1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4">
        <v>0</v>
      </c>
      <c r="AU30" s="4">
        <v>0</v>
      </c>
      <c r="AV30" s="4">
        <v>0</v>
      </c>
      <c r="AW30" s="4">
        <v>1</v>
      </c>
      <c r="AX30" s="4">
        <v>0</v>
      </c>
      <c r="AY30" s="4">
        <v>2</v>
      </c>
      <c r="AZ30" s="4">
        <v>1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3</v>
      </c>
      <c r="BH30" s="4">
        <v>0</v>
      </c>
      <c r="BI30" s="4">
        <v>4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</row>
    <row r="31" spans="1:67" x14ac:dyDescent="0.2">
      <c r="A31">
        <v>11</v>
      </c>
      <c r="B31" s="2">
        <v>4</v>
      </c>
      <c r="C31" s="2">
        <v>4</v>
      </c>
      <c r="D31" s="2">
        <v>4</v>
      </c>
      <c r="E31" s="2">
        <v>3</v>
      </c>
      <c r="F31" s="2">
        <v>3</v>
      </c>
      <c r="G31" s="2">
        <v>4</v>
      </c>
      <c r="H31" s="2">
        <v>3</v>
      </c>
      <c r="I31" s="2">
        <v>3</v>
      </c>
      <c r="J31" s="2">
        <v>3</v>
      </c>
      <c r="K31" s="2">
        <v>2</v>
      </c>
      <c r="L31" s="2">
        <v>3</v>
      </c>
      <c r="M31" s="2">
        <v>3</v>
      </c>
      <c r="N31" s="2">
        <v>4</v>
      </c>
      <c r="O31" s="2">
        <v>4</v>
      </c>
      <c r="P31" s="2">
        <v>2</v>
      </c>
      <c r="Q31" s="2">
        <v>4</v>
      </c>
      <c r="R31" s="2">
        <v>3</v>
      </c>
      <c r="S31" s="2">
        <v>3</v>
      </c>
      <c r="T31" s="2">
        <v>3</v>
      </c>
      <c r="U31" s="2">
        <v>3</v>
      </c>
      <c r="V31" s="2">
        <v>3</v>
      </c>
      <c r="W31" s="2">
        <v>3</v>
      </c>
      <c r="X31" s="3">
        <v>4</v>
      </c>
      <c r="Y31" s="3">
        <v>0</v>
      </c>
      <c r="Z31" s="3">
        <v>5</v>
      </c>
      <c r="AA31" s="3">
        <v>0</v>
      </c>
      <c r="AB31" s="3">
        <v>0</v>
      </c>
      <c r="AC31" s="3">
        <v>2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1</v>
      </c>
      <c r="AL31" s="3">
        <v>0</v>
      </c>
      <c r="AM31" s="3">
        <v>3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4">
        <v>1</v>
      </c>
      <c r="AU31" s="4">
        <v>0</v>
      </c>
      <c r="AV31" s="4">
        <v>1</v>
      </c>
      <c r="AW31" s="4">
        <v>0</v>
      </c>
      <c r="AX31" s="4">
        <v>0</v>
      </c>
      <c r="AY31" s="4">
        <v>3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3</v>
      </c>
      <c r="BH31" s="4">
        <v>0</v>
      </c>
      <c r="BI31" s="4">
        <v>2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</row>
    <row r="32" spans="1:67" x14ac:dyDescent="0.2">
      <c r="A32">
        <v>25</v>
      </c>
      <c r="B32" s="2">
        <v>4</v>
      </c>
      <c r="C32" s="2">
        <v>4</v>
      </c>
      <c r="D32" s="2">
        <v>4</v>
      </c>
      <c r="E32" s="2">
        <v>3</v>
      </c>
      <c r="F32" s="2">
        <v>4</v>
      </c>
      <c r="G32" s="2">
        <v>4</v>
      </c>
      <c r="H32" s="2">
        <v>4</v>
      </c>
      <c r="I32" s="2">
        <v>4</v>
      </c>
      <c r="J32" s="2">
        <v>4</v>
      </c>
      <c r="K32" s="2">
        <v>3</v>
      </c>
      <c r="L32" s="2">
        <v>4</v>
      </c>
      <c r="M32" s="2">
        <v>4</v>
      </c>
      <c r="N32" s="2">
        <v>4</v>
      </c>
      <c r="O32" s="2">
        <v>4</v>
      </c>
      <c r="P32" s="2">
        <v>2</v>
      </c>
      <c r="Q32" s="2">
        <v>4</v>
      </c>
      <c r="R32" s="2">
        <v>4</v>
      </c>
      <c r="S32" s="2">
        <v>4</v>
      </c>
      <c r="T32" s="2">
        <v>4</v>
      </c>
      <c r="U32" s="2">
        <v>4</v>
      </c>
      <c r="V32" s="2">
        <v>4</v>
      </c>
      <c r="W32" s="2">
        <v>4</v>
      </c>
      <c r="X32" s="3">
        <v>1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2</v>
      </c>
      <c r="AK32" s="3">
        <v>5</v>
      </c>
      <c r="AL32" s="3">
        <v>4</v>
      </c>
      <c r="AM32" s="3">
        <v>0</v>
      </c>
      <c r="AN32" s="3">
        <v>3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4">
        <v>3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3</v>
      </c>
      <c r="BG32" s="4">
        <v>1</v>
      </c>
      <c r="BH32" s="4">
        <v>1</v>
      </c>
      <c r="BI32" s="4">
        <v>0</v>
      </c>
      <c r="BJ32" s="4">
        <v>2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</row>
    <row r="33" spans="1:67" x14ac:dyDescent="0.2">
      <c r="A33">
        <v>22</v>
      </c>
      <c r="B33" s="2">
        <v>4</v>
      </c>
      <c r="C33" s="2">
        <v>4</v>
      </c>
      <c r="D33" s="2">
        <v>4</v>
      </c>
      <c r="E33" s="2">
        <v>4</v>
      </c>
      <c r="F33" s="2">
        <v>4</v>
      </c>
      <c r="G33" s="2">
        <v>4</v>
      </c>
      <c r="H33" s="2">
        <v>4</v>
      </c>
      <c r="I33" s="2">
        <v>4</v>
      </c>
      <c r="J33" s="2">
        <v>3</v>
      </c>
      <c r="K33" s="2">
        <v>4</v>
      </c>
      <c r="L33" s="2">
        <v>2</v>
      </c>
      <c r="M33" s="2">
        <v>4</v>
      </c>
      <c r="N33" s="2">
        <v>4</v>
      </c>
      <c r="O33" s="2">
        <v>4</v>
      </c>
      <c r="P33" s="2">
        <v>2</v>
      </c>
      <c r="Q33" s="2">
        <v>4</v>
      </c>
      <c r="R33" s="2">
        <v>4</v>
      </c>
      <c r="S33" s="2">
        <v>4</v>
      </c>
      <c r="T33" s="2">
        <v>4</v>
      </c>
      <c r="U33" s="2">
        <v>4</v>
      </c>
      <c r="V33" s="2">
        <v>2</v>
      </c>
      <c r="W33" s="2">
        <v>4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5</v>
      </c>
      <c r="AJ33" s="3">
        <v>0</v>
      </c>
      <c r="AK33" s="3">
        <v>0</v>
      </c>
      <c r="AL33" s="3">
        <v>0</v>
      </c>
      <c r="AM33" s="3">
        <v>3</v>
      </c>
      <c r="AN33" s="3">
        <v>0</v>
      </c>
      <c r="AO33" s="3">
        <v>2</v>
      </c>
      <c r="AP33" s="3">
        <v>0</v>
      </c>
      <c r="AQ33" s="3">
        <v>1</v>
      </c>
      <c r="AR33" s="3">
        <v>0</v>
      </c>
      <c r="AS33" s="3">
        <v>4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3</v>
      </c>
      <c r="BJ33" s="4">
        <v>0</v>
      </c>
      <c r="BK33" s="4">
        <v>3</v>
      </c>
      <c r="BL33" s="4">
        <v>0</v>
      </c>
      <c r="BM33" s="4">
        <v>3</v>
      </c>
      <c r="BN33" s="4">
        <v>0</v>
      </c>
      <c r="BO33" s="4">
        <v>1</v>
      </c>
    </row>
    <row r="34" spans="1:67" x14ac:dyDescent="0.2">
      <c r="A34">
        <v>9</v>
      </c>
      <c r="B34" s="2">
        <v>4</v>
      </c>
      <c r="C34" s="2">
        <v>4</v>
      </c>
      <c r="D34" s="2">
        <v>4</v>
      </c>
      <c r="E34" s="2">
        <v>4</v>
      </c>
      <c r="F34" s="2">
        <v>4</v>
      </c>
      <c r="G34" s="2">
        <v>4</v>
      </c>
      <c r="H34" s="2">
        <v>4</v>
      </c>
      <c r="I34" s="2">
        <v>4</v>
      </c>
      <c r="J34" s="2">
        <v>4</v>
      </c>
      <c r="K34" s="2">
        <v>4</v>
      </c>
      <c r="L34" s="2">
        <v>3</v>
      </c>
      <c r="M34" s="2">
        <v>4</v>
      </c>
      <c r="N34" s="2">
        <v>4</v>
      </c>
      <c r="O34" s="2">
        <v>4</v>
      </c>
      <c r="P34" s="2">
        <v>4</v>
      </c>
      <c r="Q34" s="2">
        <v>4</v>
      </c>
      <c r="R34" s="2">
        <v>4</v>
      </c>
      <c r="S34" s="2">
        <v>4</v>
      </c>
      <c r="T34" s="2">
        <v>4</v>
      </c>
      <c r="U34" s="2">
        <v>4</v>
      </c>
      <c r="V34" s="2">
        <v>3</v>
      </c>
      <c r="W34" s="2">
        <v>4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3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1</v>
      </c>
      <c r="AK34" s="3">
        <v>2</v>
      </c>
      <c r="AL34" s="3">
        <v>0</v>
      </c>
      <c r="AM34" s="3">
        <v>0</v>
      </c>
      <c r="AN34" s="3">
        <v>0</v>
      </c>
      <c r="AO34" s="3">
        <v>5</v>
      </c>
      <c r="AP34" s="3">
        <v>0</v>
      </c>
      <c r="AQ34" s="3">
        <v>4</v>
      </c>
      <c r="AR34" s="3">
        <v>0</v>
      </c>
      <c r="AS34" s="3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2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2</v>
      </c>
      <c r="BG34" s="4">
        <v>2</v>
      </c>
      <c r="BH34" s="4">
        <v>0</v>
      </c>
      <c r="BI34" s="4">
        <v>0</v>
      </c>
      <c r="BJ34" s="4">
        <v>0</v>
      </c>
      <c r="BK34" s="4">
        <v>2</v>
      </c>
      <c r="BL34" s="4">
        <v>0</v>
      </c>
      <c r="BM34" s="4">
        <v>2</v>
      </c>
      <c r="BN34" s="4">
        <v>0</v>
      </c>
      <c r="BO34" s="4">
        <v>0</v>
      </c>
    </row>
    <row r="35" spans="1:67" x14ac:dyDescent="0.2">
      <c r="A35">
        <v>34</v>
      </c>
      <c r="B35" s="2">
        <v>4</v>
      </c>
      <c r="C35" s="2">
        <v>4</v>
      </c>
      <c r="D35" s="2">
        <v>4</v>
      </c>
      <c r="E35" s="2">
        <v>4</v>
      </c>
      <c r="F35" s="2">
        <v>4</v>
      </c>
      <c r="G35" s="2">
        <v>4</v>
      </c>
      <c r="H35" s="2">
        <v>3</v>
      </c>
      <c r="I35" s="2">
        <v>3</v>
      </c>
      <c r="J35" s="2">
        <v>4</v>
      </c>
      <c r="K35" s="2">
        <v>2</v>
      </c>
      <c r="L35" s="2">
        <v>2</v>
      </c>
      <c r="M35" s="2">
        <v>4</v>
      </c>
      <c r="N35" s="2">
        <v>4</v>
      </c>
      <c r="O35" s="2">
        <v>4</v>
      </c>
      <c r="P35" s="2">
        <v>3</v>
      </c>
      <c r="Q35" s="2">
        <v>4</v>
      </c>
      <c r="R35" s="2">
        <v>4</v>
      </c>
      <c r="S35" s="2">
        <v>4</v>
      </c>
      <c r="T35" s="2">
        <v>4</v>
      </c>
      <c r="U35" s="2">
        <v>3</v>
      </c>
      <c r="V35" s="2">
        <v>4</v>
      </c>
      <c r="W35" s="2">
        <v>3</v>
      </c>
      <c r="X35" s="3">
        <v>0</v>
      </c>
      <c r="Y35" s="3">
        <v>0</v>
      </c>
      <c r="Z35" s="3">
        <v>0</v>
      </c>
      <c r="AA35" s="3">
        <v>0</v>
      </c>
      <c r="AB35" s="3">
        <v>5</v>
      </c>
      <c r="AC35" s="3">
        <v>0</v>
      </c>
      <c r="AD35" s="3">
        <v>0</v>
      </c>
      <c r="AE35" s="3">
        <v>0</v>
      </c>
      <c r="AF35" s="3">
        <v>4</v>
      </c>
      <c r="AG35" s="3">
        <v>0</v>
      </c>
      <c r="AH35" s="3">
        <v>0</v>
      </c>
      <c r="AI35" s="3">
        <v>1</v>
      </c>
      <c r="AJ35" s="3">
        <v>3</v>
      </c>
      <c r="AK35" s="3">
        <v>0</v>
      </c>
      <c r="AL35" s="3">
        <v>0</v>
      </c>
      <c r="AM35" s="3">
        <v>0</v>
      </c>
      <c r="AN35" s="3">
        <v>0</v>
      </c>
      <c r="AO35" s="3">
        <v>2</v>
      </c>
      <c r="AP35" s="3">
        <v>0</v>
      </c>
      <c r="AQ35" s="3">
        <v>0</v>
      </c>
      <c r="AR35" s="3">
        <v>0</v>
      </c>
      <c r="AS35" s="3">
        <v>0</v>
      </c>
      <c r="AT35" s="4">
        <v>0</v>
      </c>
      <c r="AU35" s="4">
        <v>0</v>
      </c>
      <c r="AV35" s="4">
        <v>0</v>
      </c>
      <c r="AW35" s="4">
        <v>0</v>
      </c>
      <c r="AX35" s="4">
        <v>1</v>
      </c>
      <c r="AY35" s="4">
        <v>0</v>
      </c>
      <c r="AZ35" s="4">
        <v>0</v>
      </c>
      <c r="BA35" s="4">
        <v>0</v>
      </c>
      <c r="BB35" s="4">
        <v>1</v>
      </c>
      <c r="BC35" s="4">
        <v>0</v>
      </c>
      <c r="BD35" s="4">
        <v>0</v>
      </c>
      <c r="BE35" s="4">
        <v>3</v>
      </c>
      <c r="BF35" s="4">
        <v>2</v>
      </c>
      <c r="BG35" s="4">
        <v>0</v>
      </c>
      <c r="BH35" s="4">
        <v>0</v>
      </c>
      <c r="BI35" s="4">
        <v>0</v>
      </c>
      <c r="BJ35" s="4">
        <v>0</v>
      </c>
      <c r="BK35" s="4">
        <v>3</v>
      </c>
      <c r="BL35" s="4">
        <v>0</v>
      </c>
      <c r="BM35" s="4">
        <v>0</v>
      </c>
      <c r="BN35" s="4">
        <v>0</v>
      </c>
      <c r="BO35" s="4">
        <v>0</v>
      </c>
    </row>
    <row r="36" spans="1:67" x14ac:dyDescent="0.2">
      <c r="A36">
        <v>39</v>
      </c>
      <c r="B36" s="2">
        <v>4</v>
      </c>
      <c r="C36" s="2">
        <v>4</v>
      </c>
      <c r="D36" s="2">
        <v>4</v>
      </c>
      <c r="E36" s="2">
        <v>4</v>
      </c>
      <c r="F36" s="2">
        <v>3</v>
      </c>
      <c r="G36" s="2">
        <v>4</v>
      </c>
      <c r="H36" s="2">
        <v>4</v>
      </c>
      <c r="I36" s="2">
        <v>3</v>
      </c>
      <c r="J36" s="2">
        <v>3</v>
      </c>
      <c r="K36" s="2">
        <v>4</v>
      </c>
      <c r="L36" s="2">
        <v>3</v>
      </c>
      <c r="M36" s="2">
        <v>4</v>
      </c>
      <c r="N36" s="2">
        <v>4</v>
      </c>
      <c r="O36" s="2">
        <v>4</v>
      </c>
      <c r="P36" s="2">
        <v>2</v>
      </c>
      <c r="Q36" s="2">
        <v>4</v>
      </c>
      <c r="R36" s="2">
        <v>4</v>
      </c>
      <c r="S36" s="2">
        <v>4</v>
      </c>
      <c r="T36" s="2">
        <v>3</v>
      </c>
      <c r="U36" s="2">
        <v>4</v>
      </c>
      <c r="V36" s="2">
        <v>4</v>
      </c>
      <c r="W36" s="2">
        <v>4</v>
      </c>
      <c r="X36" s="3">
        <v>3</v>
      </c>
      <c r="Y36" s="3">
        <v>0</v>
      </c>
      <c r="Z36" s="3">
        <v>0</v>
      </c>
      <c r="AA36" s="3">
        <v>4</v>
      </c>
      <c r="AB36" s="3">
        <v>0</v>
      </c>
      <c r="AC36" s="3">
        <v>1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5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2</v>
      </c>
      <c r="AR36" s="3">
        <v>0</v>
      </c>
      <c r="AS36" s="3">
        <v>0</v>
      </c>
      <c r="AT36" s="4">
        <v>2</v>
      </c>
      <c r="AU36" s="4">
        <v>0</v>
      </c>
      <c r="AV36" s="4">
        <v>0</v>
      </c>
      <c r="AW36" s="4">
        <v>2</v>
      </c>
      <c r="AX36" s="4">
        <v>0</v>
      </c>
      <c r="AY36" s="4">
        <v>3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1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2</v>
      </c>
      <c r="BN36" s="4">
        <v>0</v>
      </c>
      <c r="BO36" s="4">
        <v>0</v>
      </c>
    </row>
    <row r="37" spans="1:67" x14ac:dyDescent="0.2">
      <c r="A37">
        <v>10</v>
      </c>
      <c r="B37" s="2">
        <v>2</v>
      </c>
      <c r="C37" s="2">
        <v>4</v>
      </c>
      <c r="D37" s="2">
        <v>4</v>
      </c>
      <c r="E37" s="2">
        <v>4</v>
      </c>
      <c r="F37" s="2">
        <v>4</v>
      </c>
      <c r="G37" s="2">
        <v>4</v>
      </c>
      <c r="H37" s="2">
        <v>3</v>
      </c>
      <c r="I37" s="2">
        <v>4</v>
      </c>
      <c r="J37" s="2">
        <v>3</v>
      </c>
      <c r="K37" s="2">
        <v>3</v>
      </c>
      <c r="L37" s="2">
        <v>3</v>
      </c>
      <c r="M37" s="2">
        <v>4</v>
      </c>
      <c r="N37" s="2">
        <v>4</v>
      </c>
      <c r="O37" s="2">
        <v>4</v>
      </c>
      <c r="P37" s="2">
        <v>2</v>
      </c>
      <c r="Q37" s="2">
        <v>4</v>
      </c>
      <c r="R37" s="2">
        <v>4</v>
      </c>
      <c r="S37" s="2">
        <v>4</v>
      </c>
      <c r="T37" s="2">
        <v>4</v>
      </c>
      <c r="U37" s="2">
        <v>4</v>
      </c>
      <c r="V37" s="2">
        <v>3</v>
      </c>
      <c r="W37" s="2">
        <v>4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4</v>
      </c>
      <c r="AJ37" s="3">
        <v>2</v>
      </c>
      <c r="AK37" s="3">
        <v>5</v>
      </c>
      <c r="AL37" s="3">
        <v>0</v>
      </c>
      <c r="AM37" s="3">
        <v>3</v>
      </c>
      <c r="AN37" s="3">
        <v>0</v>
      </c>
      <c r="AO37" s="3">
        <v>1</v>
      </c>
      <c r="AP37" s="3">
        <v>0</v>
      </c>
      <c r="AQ37" s="3">
        <v>0</v>
      </c>
      <c r="AR37" s="3">
        <v>0</v>
      </c>
      <c r="AS37" s="3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2</v>
      </c>
      <c r="BF37" s="4">
        <v>2</v>
      </c>
      <c r="BG37" s="4">
        <v>1</v>
      </c>
      <c r="BH37" s="4">
        <v>0</v>
      </c>
      <c r="BI37" s="4">
        <v>2</v>
      </c>
      <c r="BJ37" s="4">
        <v>0</v>
      </c>
      <c r="BK37" s="4">
        <v>3</v>
      </c>
      <c r="BL37" s="4">
        <v>0</v>
      </c>
      <c r="BM37" s="4">
        <v>0</v>
      </c>
      <c r="BN37" s="4">
        <v>0</v>
      </c>
      <c r="BO37" s="4">
        <v>0</v>
      </c>
    </row>
    <row r="38" spans="1:67" x14ac:dyDescent="0.2">
      <c r="A38">
        <v>36</v>
      </c>
      <c r="B38" s="2">
        <v>3</v>
      </c>
      <c r="C38" s="2">
        <v>4</v>
      </c>
      <c r="D38" s="2">
        <v>4</v>
      </c>
      <c r="E38" s="2">
        <v>4</v>
      </c>
      <c r="F38" s="2">
        <v>4</v>
      </c>
      <c r="G38" s="2">
        <v>4</v>
      </c>
      <c r="H38" s="2">
        <v>4</v>
      </c>
      <c r="I38" s="2">
        <v>4</v>
      </c>
      <c r="J38" s="2">
        <v>3</v>
      </c>
      <c r="K38" s="2">
        <v>3</v>
      </c>
      <c r="L38" s="2">
        <v>3</v>
      </c>
      <c r="M38" s="2">
        <v>4</v>
      </c>
      <c r="N38" s="2">
        <v>4</v>
      </c>
      <c r="O38" s="2">
        <v>4</v>
      </c>
      <c r="P38" s="2">
        <v>4</v>
      </c>
      <c r="Q38" s="2">
        <v>4</v>
      </c>
      <c r="R38" s="2">
        <v>4</v>
      </c>
      <c r="S38" s="2">
        <v>4</v>
      </c>
      <c r="T38" s="2">
        <v>4</v>
      </c>
      <c r="U38" s="2">
        <v>4</v>
      </c>
      <c r="V38" s="2">
        <v>3</v>
      </c>
      <c r="W38" s="2">
        <v>4</v>
      </c>
      <c r="X38" s="3">
        <v>0</v>
      </c>
      <c r="Y38" s="3">
        <v>1</v>
      </c>
      <c r="Z38" s="3">
        <v>0</v>
      </c>
      <c r="AA38" s="3">
        <v>2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4</v>
      </c>
      <c r="AK38" s="3">
        <v>0</v>
      </c>
      <c r="AL38" s="3">
        <v>0</v>
      </c>
      <c r="AM38" s="3">
        <v>3</v>
      </c>
      <c r="AN38" s="3">
        <v>0</v>
      </c>
      <c r="AO38" s="3">
        <v>0</v>
      </c>
      <c r="AP38" s="3">
        <v>0</v>
      </c>
      <c r="AQ38" s="3">
        <v>5</v>
      </c>
      <c r="AR38" s="3">
        <v>0</v>
      </c>
      <c r="AS38" s="3">
        <v>0</v>
      </c>
      <c r="AT38" s="4">
        <v>0</v>
      </c>
      <c r="AU38" s="4">
        <v>3</v>
      </c>
      <c r="AV38" s="4">
        <v>0</v>
      </c>
      <c r="AW38" s="4">
        <v>3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1</v>
      </c>
      <c r="BG38" s="4">
        <v>0</v>
      </c>
      <c r="BH38" s="4">
        <v>0</v>
      </c>
      <c r="BI38" s="4">
        <v>2</v>
      </c>
      <c r="BJ38" s="4">
        <v>0</v>
      </c>
      <c r="BK38" s="4">
        <v>0</v>
      </c>
      <c r="BL38" s="4">
        <v>0</v>
      </c>
      <c r="BM38" s="4">
        <v>1</v>
      </c>
      <c r="BN38" s="4">
        <v>0</v>
      </c>
      <c r="BO38" s="4">
        <v>0</v>
      </c>
    </row>
    <row r="39" spans="1:67" x14ac:dyDescent="0.2">
      <c r="A39">
        <v>14</v>
      </c>
      <c r="B39" s="2">
        <v>3</v>
      </c>
      <c r="C39" s="2">
        <v>4</v>
      </c>
      <c r="D39" s="2">
        <v>3</v>
      </c>
      <c r="E39" s="2">
        <v>4</v>
      </c>
      <c r="F39" s="2">
        <v>4</v>
      </c>
      <c r="G39" s="2">
        <v>4</v>
      </c>
      <c r="H39" s="2">
        <v>3</v>
      </c>
      <c r="I39" s="2">
        <v>3</v>
      </c>
      <c r="J39" s="2">
        <v>2</v>
      </c>
      <c r="K39" s="2">
        <v>3</v>
      </c>
      <c r="L39" s="2">
        <v>2</v>
      </c>
      <c r="M39" s="2">
        <v>4</v>
      </c>
      <c r="N39" s="2">
        <v>4</v>
      </c>
      <c r="O39" s="2">
        <v>4</v>
      </c>
      <c r="P39" s="2">
        <v>3</v>
      </c>
      <c r="Q39" s="2">
        <v>4</v>
      </c>
      <c r="R39" s="2">
        <v>3</v>
      </c>
      <c r="S39" s="2">
        <v>2</v>
      </c>
      <c r="T39" s="2">
        <v>3</v>
      </c>
      <c r="U39" s="2">
        <v>4</v>
      </c>
      <c r="V39" s="2">
        <v>2</v>
      </c>
      <c r="W39" s="2">
        <v>4</v>
      </c>
      <c r="X39" s="3">
        <v>0</v>
      </c>
      <c r="Y39" s="3">
        <v>3</v>
      </c>
      <c r="Z39" s="3">
        <v>0</v>
      </c>
      <c r="AA39" s="3">
        <v>0</v>
      </c>
      <c r="AB39" s="3">
        <v>4</v>
      </c>
      <c r="AC39" s="3">
        <v>1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5</v>
      </c>
      <c r="AK39" s="3">
        <v>2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4">
        <v>0</v>
      </c>
      <c r="AU39" s="4">
        <v>2</v>
      </c>
      <c r="AV39" s="4">
        <v>0</v>
      </c>
      <c r="AW39" s="4">
        <v>0</v>
      </c>
      <c r="AX39" s="4">
        <v>1</v>
      </c>
      <c r="AY39" s="4">
        <v>3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1</v>
      </c>
      <c r="BG39" s="4">
        <v>3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</row>
    <row r="40" spans="1:67" x14ac:dyDescent="0.2">
      <c r="A40">
        <v>12</v>
      </c>
      <c r="B40" s="2">
        <v>2</v>
      </c>
      <c r="C40" s="2">
        <v>4</v>
      </c>
      <c r="D40" s="2">
        <v>2</v>
      </c>
      <c r="E40" s="2">
        <v>3</v>
      </c>
      <c r="F40" s="2">
        <v>2</v>
      </c>
      <c r="G40" s="2">
        <v>4</v>
      </c>
      <c r="H40" s="2">
        <v>2</v>
      </c>
      <c r="I40" s="2">
        <v>3</v>
      </c>
      <c r="J40" s="2">
        <v>3</v>
      </c>
      <c r="K40" s="2">
        <v>2</v>
      </c>
      <c r="L40" s="2">
        <v>2</v>
      </c>
      <c r="M40" s="2">
        <v>3</v>
      </c>
      <c r="N40" s="2">
        <v>3</v>
      </c>
      <c r="O40" s="2">
        <v>4</v>
      </c>
      <c r="P40" s="2">
        <v>1</v>
      </c>
      <c r="Q40" s="2">
        <v>4</v>
      </c>
      <c r="R40" s="2">
        <v>3</v>
      </c>
      <c r="S40" s="2">
        <v>3</v>
      </c>
      <c r="T40" s="2">
        <v>2</v>
      </c>
      <c r="U40" s="2">
        <v>2</v>
      </c>
      <c r="V40" s="2">
        <v>2</v>
      </c>
      <c r="W40" s="2">
        <v>4</v>
      </c>
      <c r="X40" s="3">
        <v>0</v>
      </c>
      <c r="Y40" s="3">
        <v>1</v>
      </c>
      <c r="Z40" s="3">
        <v>0</v>
      </c>
      <c r="AA40" s="3">
        <v>0</v>
      </c>
      <c r="AB40" s="3">
        <v>0</v>
      </c>
      <c r="AC40" s="3">
        <v>3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5</v>
      </c>
      <c r="AL40" s="3">
        <v>0</v>
      </c>
      <c r="AM40" s="3">
        <v>4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2</v>
      </c>
      <c r="AT40" s="4">
        <v>0</v>
      </c>
      <c r="AU40" s="4">
        <v>4</v>
      </c>
      <c r="AV40" s="4">
        <v>0</v>
      </c>
      <c r="AW40" s="4">
        <v>0</v>
      </c>
      <c r="AX40" s="4">
        <v>0</v>
      </c>
      <c r="AY40" s="4">
        <v>1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1</v>
      </c>
      <c r="BH40" s="4">
        <v>0</v>
      </c>
      <c r="BI40" s="4">
        <v>1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3</v>
      </c>
    </row>
    <row r="41" spans="1:67" x14ac:dyDescent="0.2">
      <c r="A41">
        <v>6</v>
      </c>
      <c r="B41" s="2">
        <v>2</v>
      </c>
      <c r="C41" s="2">
        <v>4</v>
      </c>
      <c r="D41" s="2">
        <v>4</v>
      </c>
      <c r="E41" s="2">
        <v>3</v>
      </c>
      <c r="F41" s="2">
        <v>2</v>
      </c>
      <c r="G41" s="2">
        <v>4</v>
      </c>
      <c r="H41" s="2">
        <v>3</v>
      </c>
      <c r="I41" s="2">
        <v>3</v>
      </c>
      <c r="J41" s="2">
        <v>4</v>
      </c>
      <c r="K41" s="2">
        <v>2</v>
      </c>
      <c r="L41" s="2">
        <v>3</v>
      </c>
      <c r="M41" s="2">
        <v>4</v>
      </c>
      <c r="N41" s="2">
        <v>3</v>
      </c>
      <c r="O41" s="2">
        <v>4</v>
      </c>
      <c r="P41" s="2">
        <v>3</v>
      </c>
      <c r="Q41" s="2">
        <v>4</v>
      </c>
      <c r="R41" s="2">
        <v>3</v>
      </c>
      <c r="S41" s="2">
        <v>1</v>
      </c>
      <c r="T41" s="2">
        <v>3</v>
      </c>
      <c r="U41" s="2">
        <v>4</v>
      </c>
      <c r="V41" s="2">
        <v>3</v>
      </c>
      <c r="W41" s="2">
        <v>4</v>
      </c>
      <c r="X41" s="3">
        <v>0</v>
      </c>
      <c r="Y41" s="3">
        <v>1</v>
      </c>
      <c r="Z41" s="3">
        <v>0</v>
      </c>
      <c r="AA41" s="3">
        <v>0</v>
      </c>
      <c r="AB41" s="3">
        <v>0</v>
      </c>
      <c r="AC41" s="3">
        <v>2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5</v>
      </c>
      <c r="AL41" s="3">
        <v>0</v>
      </c>
      <c r="AM41" s="3">
        <v>3</v>
      </c>
      <c r="AN41" s="3">
        <v>0</v>
      </c>
      <c r="AO41" s="3">
        <v>0</v>
      </c>
      <c r="AP41" s="3">
        <v>0</v>
      </c>
      <c r="AQ41" s="3">
        <v>4</v>
      </c>
      <c r="AR41" s="3">
        <v>0</v>
      </c>
      <c r="AS41" s="3">
        <v>0</v>
      </c>
      <c r="AT41" s="4">
        <v>0</v>
      </c>
      <c r="AU41" s="4">
        <v>4</v>
      </c>
      <c r="AV41" s="4">
        <v>0</v>
      </c>
      <c r="AW41" s="4">
        <v>0</v>
      </c>
      <c r="AX41" s="4">
        <v>0</v>
      </c>
      <c r="AY41" s="4">
        <v>3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1</v>
      </c>
      <c r="BH41" s="4">
        <v>0</v>
      </c>
      <c r="BI41" s="4">
        <v>1</v>
      </c>
      <c r="BJ41" s="4">
        <v>0</v>
      </c>
      <c r="BK41" s="4">
        <v>0</v>
      </c>
      <c r="BL41" s="4">
        <v>0</v>
      </c>
      <c r="BM41" s="4">
        <v>1</v>
      </c>
      <c r="BN41" s="4">
        <v>0</v>
      </c>
      <c r="BO41" s="4">
        <v>0</v>
      </c>
    </row>
    <row r="42" spans="1:67" x14ac:dyDescent="0.2">
      <c r="A42">
        <v>7</v>
      </c>
      <c r="B42" s="2">
        <v>4</v>
      </c>
      <c r="C42" s="2">
        <v>4</v>
      </c>
      <c r="D42" s="2">
        <v>4</v>
      </c>
      <c r="E42" s="2">
        <v>4</v>
      </c>
      <c r="F42" s="2">
        <v>4</v>
      </c>
      <c r="G42" s="2">
        <v>4</v>
      </c>
      <c r="H42" s="2">
        <v>4</v>
      </c>
      <c r="I42" s="2">
        <v>4</v>
      </c>
      <c r="J42" s="2">
        <v>4</v>
      </c>
      <c r="K42" s="2">
        <v>4</v>
      </c>
      <c r="L42" s="2">
        <v>4</v>
      </c>
      <c r="M42" s="2">
        <v>4</v>
      </c>
      <c r="N42" s="2">
        <v>4</v>
      </c>
      <c r="O42" s="2">
        <v>4</v>
      </c>
      <c r="P42" s="2">
        <v>3</v>
      </c>
      <c r="Q42" s="2">
        <v>4</v>
      </c>
      <c r="R42" s="2">
        <v>4</v>
      </c>
      <c r="S42" s="2">
        <v>3</v>
      </c>
      <c r="T42" s="2">
        <v>4</v>
      </c>
      <c r="U42" s="2">
        <v>4</v>
      </c>
      <c r="V42" s="2">
        <v>4</v>
      </c>
      <c r="W42" s="2">
        <v>4</v>
      </c>
      <c r="X42" s="3">
        <v>3</v>
      </c>
      <c r="Y42" s="3">
        <v>0</v>
      </c>
      <c r="Z42" s="3">
        <v>0</v>
      </c>
      <c r="AA42" s="3">
        <v>4</v>
      </c>
      <c r="AB42" s="3">
        <v>0</v>
      </c>
      <c r="AC42" s="3">
        <v>2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1</v>
      </c>
      <c r="AN42" s="3">
        <v>0</v>
      </c>
      <c r="AO42" s="3">
        <v>0</v>
      </c>
      <c r="AP42" s="3">
        <v>5</v>
      </c>
      <c r="AQ42" s="3">
        <v>0</v>
      </c>
      <c r="AR42" s="3">
        <v>0</v>
      </c>
      <c r="AS42" s="3">
        <v>0</v>
      </c>
      <c r="AT42" s="4">
        <v>2</v>
      </c>
      <c r="AU42" s="4">
        <v>0</v>
      </c>
      <c r="AV42" s="4">
        <v>0</v>
      </c>
      <c r="AW42" s="4">
        <v>1</v>
      </c>
      <c r="AX42" s="4">
        <v>0</v>
      </c>
      <c r="AY42" s="4">
        <v>3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3</v>
      </c>
      <c r="BJ42" s="4">
        <v>0</v>
      </c>
      <c r="BK42" s="4">
        <v>0</v>
      </c>
      <c r="BL42" s="4">
        <v>1</v>
      </c>
      <c r="BM42" s="4">
        <v>0</v>
      </c>
      <c r="BN42" s="4">
        <v>0</v>
      </c>
      <c r="BO42" s="4">
        <v>0</v>
      </c>
    </row>
    <row r="43" spans="1:67" x14ac:dyDescent="0.2">
      <c r="A43" s="5" t="s">
        <v>50</v>
      </c>
      <c r="B43" s="2">
        <f>COUNTIF(B4:B42, "&gt;2")</f>
        <v>29</v>
      </c>
      <c r="C43" s="2">
        <f t="shared" ref="C43:W43" si="0">COUNTIF(C4:C42, "&gt;2")</f>
        <v>32</v>
      </c>
      <c r="D43" s="2">
        <f t="shared" si="0"/>
        <v>36</v>
      </c>
      <c r="E43" s="2">
        <f t="shared" si="0"/>
        <v>38</v>
      </c>
      <c r="F43" s="2">
        <f t="shared" si="0"/>
        <v>29</v>
      </c>
      <c r="G43" s="2">
        <f t="shared" si="0"/>
        <v>39</v>
      </c>
      <c r="H43" s="2">
        <f t="shared" si="0"/>
        <v>30</v>
      </c>
      <c r="I43" s="2">
        <f t="shared" si="0"/>
        <v>34</v>
      </c>
      <c r="J43" s="2">
        <f t="shared" si="0"/>
        <v>25</v>
      </c>
      <c r="K43" s="2">
        <f t="shared" si="0"/>
        <v>16</v>
      </c>
      <c r="L43" s="2">
        <f t="shared" si="0"/>
        <v>18</v>
      </c>
      <c r="M43" s="2">
        <f t="shared" si="0"/>
        <v>37</v>
      </c>
      <c r="N43" s="2">
        <f t="shared" si="0"/>
        <v>37</v>
      </c>
      <c r="O43" s="2">
        <f t="shared" si="0"/>
        <v>37</v>
      </c>
      <c r="P43" s="2">
        <f t="shared" si="0"/>
        <v>12</v>
      </c>
      <c r="Q43" s="2">
        <f t="shared" si="0"/>
        <v>39</v>
      </c>
      <c r="R43" s="2">
        <f t="shared" si="0"/>
        <v>26</v>
      </c>
      <c r="S43" s="2">
        <f t="shared" si="0"/>
        <v>18</v>
      </c>
      <c r="T43" s="2">
        <f t="shared" si="0"/>
        <v>20</v>
      </c>
      <c r="U43" s="2">
        <f t="shared" si="0"/>
        <v>37</v>
      </c>
      <c r="V43" s="2">
        <f t="shared" si="0"/>
        <v>29</v>
      </c>
      <c r="W43" s="2">
        <f t="shared" si="0"/>
        <v>36</v>
      </c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</row>
    <row r="44" spans="1:67" x14ac:dyDescent="0.2">
      <c r="A44" s="5" t="s">
        <v>51</v>
      </c>
      <c r="B44" s="2">
        <f>B43/39</f>
        <v>0.74358974358974361</v>
      </c>
      <c r="C44" s="2">
        <f t="shared" ref="C44:W44" si="1">C43/39</f>
        <v>0.82051282051282048</v>
      </c>
      <c r="D44" s="2">
        <f t="shared" si="1"/>
        <v>0.92307692307692313</v>
      </c>
      <c r="E44" s="2">
        <f t="shared" si="1"/>
        <v>0.97435897435897434</v>
      </c>
      <c r="F44" s="2">
        <f t="shared" si="1"/>
        <v>0.74358974358974361</v>
      </c>
      <c r="G44" s="2">
        <f t="shared" si="1"/>
        <v>1</v>
      </c>
      <c r="H44" s="2">
        <f t="shared" si="1"/>
        <v>0.76923076923076927</v>
      </c>
      <c r="I44" s="2">
        <f t="shared" si="1"/>
        <v>0.87179487179487181</v>
      </c>
      <c r="J44" s="2">
        <f t="shared" si="1"/>
        <v>0.64102564102564108</v>
      </c>
      <c r="K44" s="2">
        <f t="shared" si="1"/>
        <v>0.41025641025641024</v>
      </c>
      <c r="L44" s="2">
        <f t="shared" si="1"/>
        <v>0.46153846153846156</v>
      </c>
      <c r="M44" s="2">
        <f t="shared" si="1"/>
        <v>0.94871794871794868</v>
      </c>
      <c r="N44" s="2">
        <f t="shared" si="1"/>
        <v>0.94871794871794868</v>
      </c>
      <c r="O44" s="2">
        <f t="shared" si="1"/>
        <v>0.94871794871794868</v>
      </c>
      <c r="P44" s="2">
        <f t="shared" si="1"/>
        <v>0.30769230769230771</v>
      </c>
      <c r="Q44" s="2">
        <f t="shared" si="1"/>
        <v>1</v>
      </c>
      <c r="R44" s="2">
        <f t="shared" si="1"/>
        <v>0.66666666666666663</v>
      </c>
      <c r="S44" s="2">
        <f t="shared" si="1"/>
        <v>0.46153846153846156</v>
      </c>
      <c r="T44" s="2">
        <f t="shared" si="1"/>
        <v>0.51282051282051277</v>
      </c>
      <c r="U44" s="2">
        <f t="shared" si="1"/>
        <v>0.94871794871794868</v>
      </c>
      <c r="V44" s="2">
        <f t="shared" si="1"/>
        <v>0.74358974358974361</v>
      </c>
      <c r="W44" s="2">
        <f t="shared" si="1"/>
        <v>0.92307692307692313</v>
      </c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</row>
    <row r="45" spans="1:67" x14ac:dyDescent="0.2">
      <c r="A45" s="5" t="s">
        <v>52</v>
      </c>
      <c r="B45" s="2">
        <f>MEDIAN(B44:W44)</f>
        <v>0.79487179487179493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</row>
  </sheetData>
  <mergeCells count="3">
    <mergeCell ref="B1:W1"/>
    <mergeCell ref="X1:AS1"/>
    <mergeCell ref="AT1:BO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5420A-55ED-CA47-AD9C-E7E74028CBC1}">
  <dimension ref="A1:C51"/>
  <sheetViews>
    <sheetView workbookViewId="0">
      <selection activeCell="E5" sqref="E5"/>
    </sheetView>
  </sheetViews>
  <sheetFormatPr baseColWidth="10" defaultRowHeight="16" x14ac:dyDescent="0.2"/>
  <sheetData>
    <row r="1" spans="1:3" x14ac:dyDescent="0.2">
      <c r="A1" t="s">
        <v>150</v>
      </c>
      <c r="B1" t="s">
        <v>148</v>
      </c>
      <c r="C1" t="s">
        <v>149</v>
      </c>
    </row>
    <row r="2" spans="1:3" x14ac:dyDescent="0.2">
      <c r="A2">
        <v>301</v>
      </c>
      <c r="B2">
        <v>12</v>
      </c>
      <c r="C2">
        <v>3</v>
      </c>
    </row>
    <row r="3" spans="1:3" x14ac:dyDescent="0.2">
      <c r="A3">
        <v>302</v>
      </c>
      <c r="B3">
        <v>12</v>
      </c>
      <c r="C3">
        <v>26</v>
      </c>
    </row>
    <row r="4" spans="1:3" x14ac:dyDescent="0.2">
      <c r="A4">
        <v>303</v>
      </c>
      <c r="B4">
        <v>1</v>
      </c>
      <c r="C4">
        <v>7</v>
      </c>
    </row>
    <row r="5" spans="1:3" x14ac:dyDescent="0.2">
      <c r="A5">
        <v>304</v>
      </c>
      <c r="B5">
        <v>2</v>
      </c>
      <c r="C5">
        <v>23</v>
      </c>
    </row>
    <row r="6" spans="1:3" x14ac:dyDescent="0.2">
      <c r="A6">
        <v>305</v>
      </c>
      <c r="B6">
        <v>2</v>
      </c>
      <c r="C6">
        <v>38</v>
      </c>
    </row>
    <row r="7" spans="1:3" x14ac:dyDescent="0.2">
      <c r="A7">
        <v>306</v>
      </c>
      <c r="B7">
        <v>13</v>
      </c>
      <c r="C7">
        <v>8</v>
      </c>
    </row>
    <row r="8" spans="1:3" x14ac:dyDescent="0.2">
      <c r="A8">
        <v>307</v>
      </c>
      <c r="B8">
        <v>13</v>
      </c>
      <c r="C8">
        <v>17</v>
      </c>
    </row>
    <row r="9" spans="1:3" x14ac:dyDescent="0.2">
      <c r="A9">
        <v>308</v>
      </c>
      <c r="B9">
        <v>13</v>
      </c>
      <c r="C9">
        <v>30</v>
      </c>
    </row>
    <row r="10" spans="1:3" x14ac:dyDescent="0.2">
      <c r="A10">
        <v>309</v>
      </c>
      <c r="B10">
        <v>35</v>
      </c>
      <c r="C10">
        <v>21</v>
      </c>
    </row>
    <row r="11" spans="1:3" x14ac:dyDescent="0.2">
      <c r="A11">
        <v>310</v>
      </c>
      <c r="B11">
        <v>35</v>
      </c>
      <c r="C11">
        <v>27</v>
      </c>
    </row>
    <row r="12" spans="1:3" x14ac:dyDescent="0.2">
      <c r="A12">
        <v>311</v>
      </c>
      <c r="B12">
        <v>5</v>
      </c>
      <c r="C12">
        <v>7</v>
      </c>
    </row>
    <row r="13" spans="1:3" x14ac:dyDescent="0.2">
      <c r="A13">
        <v>312</v>
      </c>
      <c r="B13">
        <v>5</v>
      </c>
      <c r="C13">
        <v>27</v>
      </c>
    </row>
    <row r="14" spans="1:3" x14ac:dyDescent="0.2">
      <c r="A14">
        <v>313</v>
      </c>
      <c r="B14">
        <v>10</v>
      </c>
      <c r="C14">
        <v>7</v>
      </c>
    </row>
    <row r="15" spans="1:3" x14ac:dyDescent="0.2">
      <c r="A15">
        <v>314</v>
      </c>
      <c r="B15">
        <v>10</v>
      </c>
      <c r="C15">
        <v>27</v>
      </c>
    </row>
    <row r="16" spans="1:3" x14ac:dyDescent="0.2">
      <c r="A16">
        <v>315</v>
      </c>
      <c r="B16">
        <v>11</v>
      </c>
      <c r="C16">
        <v>23</v>
      </c>
    </row>
    <row r="17" spans="1:3" x14ac:dyDescent="0.2">
      <c r="A17">
        <v>316</v>
      </c>
      <c r="B17">
        <v>11</v>
      </c>
      <c r="C17">
        <v>26</v>
      </c>
    </row>
    <row r="18" spans="1:3" x14ac:dyDescent="0.2">
      <c r="A18">
        <v>317</v>
      </c>
      <c r="B18">
        <v>9</v>
      </c>
      <c r="C18">
        <v>27</v>
      </c>
    </row>
    <row r="19" spans="1:3" x14ac:dyDescent="0.2">
      <c r="A19">
        <v>318</v>
      </c>
      <c r="B19">
        <v>9</v>
      </c>
      <c r="C19">
        <v>30</v>
      </c>
    </row>
    <row r="20" spans="1:3" x14ac:dyDescent="0.2">
      <c r="A20">
        <v>319</v>
      </c>
      <c r="B20">
        <v>14</v>
      </c>
      <c r="C20">
        <v>5</v>
      </c>
    </row>
    <row r="21" spans="1:3" x14ac:dyDescent="0.2">
      <c r="A21">
        <v>320</v>
      </c>
      <c r="B21">
        <v>15</v>
      </c>
      <c r="C21">
        <v>23</v>
      </c>
    </row>
    <row r="22" spans="1:3" x14ac:dyDescent="0.2">
      <c r="A22">
        <v>321</v>
      </c>
      <c r="B22">
        <v>16</v>
      </c>
      <c r="C22">
        <v>32</v>
      </c>
    </row>
    <row r="23" spans="1:3" x14ac:dyDescent="0.2">
      <c r="A23">
        <v>322</v>
      </c>
      <c r="B23">
        <v>17</v>
      </c>
      <c r="C23">
        <v>26</v>
      </c>
    </row>
    <row r="24" spans="1:3" x14ac:dyDescent="0.2">
      <c r="A24">
        <v>323</v>
      </c>
      <c r="B24">
        <v>17</v>
      </c>
      <c r="C24">
        <v>30</v>
      </c>
    </row>
    <row r="25" spans="1:3" x14ac:dyDescent="0.2">
      <c r="A25">
        <v>324</v>
      </c>
      <c r="B25">
        <v>18</v>
      </c>
      <c r="C25">
        <v>8</v>
      </c>
    </row>
    <row r="26" spans="1:3" x14ac:dyDescent="0.2">
      <c r="A26">
        <v>325</v>
      </c>
      <c r="B26">
        <v>18</v>
      </c>
      <c r="C26">
        <v>25</v>
      </c>
    </row>
    <row r="27" spans="1:3" x14ac:dyDescent="0.2">
      <c r="A27">
        <v>326</v>
      </c>
      <c r="B27">
        <v>19</v>
      </c>
      <c r="C27">
        <v>23</v>
      </c>
    </row>
    <row r="28" spans="1:3" x14ac:dyDescent="0.2">
      <c r="A28">
        <v>327</v>
      </c>
      <c r="B28">
        <v>19</v>
      </c>
      <c r="C28">
        <v>27</v>
      </c>
    </row>
    <row r="29" spans="1:3" x14ac:dyDescent="0.2">
      <c r="A29">
        <v>328</v>
      </c>
      <c r="B29">
        <v>19</v>
      </c>
      <c r="C29">
        <v>30</v>
      </c>
    </row>
    <row r="30" spans="1:3" x14ac:dyDescent="0.2">
      <c r="A30">
        <v>329</v>
      </c>
      <c r="B30">
        <v>19</v>
      </c>
      <c r="C30">
        <v>32</v>
      </c>
    </row>
    <row r="31" spans="1:3" x14ac:dyDescent="0.2">
      <c r="A31">
        <v>330</v>
      </c>
      <c r="B31">
        <v>20</v>
      </c>
      <c r="C31">
        <v>23</v>
      </c>
    </row>
    <row r="32" spans="1:3" x14ac:dyDescent="0.2">
      <c r="A32">
        <v>331</v>
      </c>
      <c r="B32">
        <v>21</v>
      </c>
      <c r="C32">
        <v>1</v>
      </c>
    </row>
    <row r="33" spans="1:3" x14ac:dyDescent="0.2">
      <c r="A33">
        <v>332</v>
      </c>
      <c r="B33">
        <v>21</v>
      </c>
      <c r="C33">
        <v>27</v>
      </c>
    </row>
    <row r="34" spans="1:3" x14ac:dyDescent="0.2">
      <c r="A34">
        <v>333</v>
      </c>
      <c r="B34">
        <v>22</v>
      </c>
      <c r="C34">
        <v>9</v>
      </c>
    </row>
    <row r="35" spans="1:3" x14ac:dyDescent="0.2">
      <c r="A35">
        <v>334</v>
      </c>
      <c r="B35">
        <v>24</v>
      </c>
      <c r="C35">
        <v>23</v>
      </c>
    </row>
    <row r="36" spans="1:3" x14ac:dyDescent="0.2">
      <c r="A36">
        <v>335</v>
      </c>
      <c r="B36">
        <v>24</v>
      </c>
      <c r="C36">
        <v>38</v>
      </c>
    </row>
    <row r="37" spans="1:3" x14ac:dyDescent="0.2">
      <c r="A37">
        <v>336</v>
      </c>
      <c r="B37">
        <v>26</v>
      </c>
      <c r="C37">
        <v>23</v>
      </c>
    </row>
    <row r="38" spans="1:3" x14ac:dyDescent="0.2">
      <c r="A38">
        <v>337</v>
      </c>
      <c r="B38">
        <v>26</v>
      </c>
      <c r="C38">
        <v>39</v>
      </c>
    </row>
    <row r="39" spans="1:3" x14ac:dyDescent="0.2">
      <c r="A39">
        <v>338</v>
      </c>
      <c r="B39">
        <v>27</v>
      </c>
      <c r="C39">
        <v>7</v>
      </c>
    </row>
    <row r="40" spans="1:3" x14ac:dyDescent="0.2">
      <c r="A40">
        <v>339</v>
      </c>
      <c r="B40">
        <v>29</v>
      </c>
      <c r="C40">
        <v>23</v>
      </c>
    </row>
    <row r="41" spans="1:3" x14ac:dyDescent="0.2">
      <c r="A41">
        <v>340</v>
      </c>
      <c r="B41">
        <v>29</v>
      </c>
      <c r="C41">
        <v>37</v>
      </c>
    </row>
    <row r="42" spans="1:3" x14ac:dyDescent="0.2">
      <c r="A42">
        <v>341</v>
      </c>
      <c r="B42">
        <v>32</v>
      </c>
      <c r="C42">
        <v>35</v>
      </c>
    </row>
    <row r="43" spans="1:3" x14ac:dyDescent="0.2">
      <c r="A43">
        <v>342</v>
      </c>
      <c r="B43">
        <v>32</v>
      </c>
      <c r="C43">
        <v>27</v>
      </c>
    </row>
    <row r="44" spans="1:3" x14ac:dyDescent="0.2">
      <c r="A44">
        <v>343</v>
      </c>
      <c r="B44">
        <v>33</v>
      </c>
      <c r="C44">
        <v>19</v>
      </c>
    </row>
    <row r="45" spans="1:3" x14ac:dyDescent="0.2">
      <c r="A45">
        <v>344</v>
      </c>
      <c r="B45">
        <v>33</v>
      </c>
      <c r="C45">
        <v>23</v>
      </c>
    </row>
    <row r="46" spans="1:3" x14ac:dyDescent="0.2">
      <c r="A46">
        <v>345</v>
      </c>
      <c r="B46">
        <v>34</v>
      </c>
      <c r="C46">
        <v>39</v>
      </c>
    </row>
    <row r="47" spans="1:3" x14ac:dyDescent="0.2">
      <c r="A47">
        <v>346</v>
      </c>
      <c r="B47">
        <v>7</v>
      </c>
      <c r="C47">
        <v>36</v>
      </c>
    </row>
    <row r="48" spans="1:3" x14ac:dyDescent="0.2">
      <c r="A48">
        <v>347</v>
      </c>
      <c r="B48">
        <v>36</v>
      </c>
      <c r="C48">
        <v>27</v>
      </c>
    </row>
    <row r="49" spans="1:3" x14ac:dyDescent="0.2">
      <c r="A49">
        <v>348</v>
      </c>
      <c r="B49">
        <v>37</v>
      </c>
      <c r="C49">
        <v>2</v>
      </c>
    </row>
    <row r="50" spans="1:3" x14ac:dyDescent="0.2">
      <c r="A50">
        <v>349</v>
      </c>
      <c r="B50">
        <v>37</v>
      </c>
      <c r="C50">
        <v>32</v>
      </c>
    </row>
    <row r="51" spans="1:3" x14ac:dyDescent="0.2">
      <c r="A51">
        <v>350</v>
      </c>
      <c r="B51">
        <v>38</v>
      </c>
      <c r="C51">
        <v>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9C372-A133-B041-93EF-06CB177A373A}">
  <dimension ref="A1:C39"/>
  <sheetViews>
    <sheetView workbookViewId="0">
      <selection activeCell="A2" sqref="A2"/>
    </sheetView>
  </sheetViews>
  <sheetFormatPr baseColWidth="10" defaultRowHeight="16" x14ac:dyDescent="0.2"/>
  <sheetData>
    <row r="1" spans="1:3" x14ac:dyDescent="0.2">
      <c r="A1" t="s">
        <v>150</v>
      </c>
      <c r="B1" t="s">
        <v>148</v>
      </c>
      <c r="C1" t="s">
        <v>149</v>
      </c>
    </row>
    <row r="2" spans="1:3" x14ac:dyDescent="0.2">
      <c r="A2">
        <v>201</v>
      </c>
      <c r="B2">
        <v>12</v>
      </c>
      <c r="C2">
        <v>3</v>
      </c>
    </row>
    <row r="3" spans="1:3" x14ac:dyDescent="0.2">
      <c r="A3">
        <v>202</v>
      </c>
      <c r="B3">
        <v>1</v>
      </c>
      <c r="C3">
        <v>7</v>
      </c>
    </row>
    <row r="4" spans="1:3" x14ac:dyDescent="0.2">
      <c r="A4">
        <v>203</v>
      </c>
      <c r="B4">
        <v>2</v>
      </c>
      <c r="C4">
        <v>27</v>
      </c>
    </row>
    <row r="5" spans="1:3" x14ac:dyDescent="0.2">
      <c r="A5">
        <v>204</v>
      </c>
      <c r="B5">
        <v>2</v>
      </c>
      <c r="C5">
        <v>32</v>
      </c>
    </row>
    <row r="6" spans="1:3" x14ac:dyDescent="0.2">
      <c r="A6">
        <v>205</v>
      </c>
      <c r="B6">
        <v>13</v>
      </c>
      <c r="C6">
        <v>8</v>
      </c>
    </row>
    <row r="7" spans="1:3" x14ac:dyDescent="0.2">
      <c r="A7">
        <v>206</v>
      </c>
      <c r="B7">
        <v>35</v>
      </c>
      <c r="C7">
        <v>21</v>
      </c>
    </row>
    <row r="8" spans="1:3" x14ac:dyDescent="0.2">
      <c r="A8">
        <v>207</v>
      </c>
      <c r="B8">
        <v>35</v>
      </c>
      <c r="C8">
        <v>27</v>
      </c>
    </row>
    <row r="9" spans="1:3" x14ac:dyDescent="0.2">
      <c r="A9">
        <v>208</v>
      </c>
      <c r="B9">
        <v>5</v>
      </c>
      <c r="C9">
        <v>7</v>
      </c>
    </row>
    <row r="10" spans="1:3" x14ac:dyDescent="0.2">
      <c r="A10">
        <v>209</v>
      </c>
      <c r="B10">
        <v>5</v>
      </c>
      <c r="C10">
        <v>14</v>
      </c>
    </row>
    <row r="11" spans="1:3" x14ac:dyDescent="0.2">
      <c r="A11">
        <v>210</v>
      </c>
      <c r="B11">
        <v>6</v>
      </c>
      <c r="C11">
        <v>21</v>
      </c>
    </row>
    <row r="12" spans="1:3" x14ac:dyDescent="0.2">
      <c r="A12">
        <v>211</v>
      </c>
      <c r="B12">
        <v>10</v>
      </c>
      <c r="C12">
        <v>7</v>
      </c>
    </row>
    <row r="13" spans="1:3" x14ac:dyDescent="0.2">
      <c r="A13">
        <v>212</v>
      </c>
      <c r="B13">
        <v>10</v>
      </c>
      <c r="C13">
        <v>27</v>
      </c>
    </row>
    <row r="14" spans="1:3" x14ac:dyDescent="0.2">
      <c r="A14">
        <v>213</v>
      </c>
      <c r="B14">
        <v>11</v>
      </c>
      <c r="C14">
        <v>23</v>
      </c>
    </row>
    <row r="15" spans="1:3" x14ac:dyDescent="0.2">
      <c r="A15">
        <v>214</v>
      </c>
      <c r="B15">
        <v>9</v>
      </c>
      <c r="C15">
        <v>22</v>
      </c>
    </row>
    <row r="16" spans="1:3" x14ac:dyDescent="0.2">
      <c r="A16">
        <v>215</v>
      </c>
      <c r="B16">
        <v>9</v>
      </c>
      <c r="C16">
        <v>27</v>
      </c>
    </row>
    <row r="17" spans="1:3" x14ac:dyDescent="0.2">
      <c r="A17">
        <v>216</v>
      </c>
      <c r="B17">
        <v>14</v>
      </c>
      <c r="C17">
        <v>7</v>
      </c>
    </row>
    <row r="18" spans="1:3" x14ac:dyDescent="0.2">
      <c r="A18">
        <v>217</v>
      </c>
      <c r="B18">
        <v>17</v>
      </c>
      <c r="C18">
        <v>13</v>
      </c>
    </row>
    <row r="19" spans="1:3" x14ac:dyDescent="0.2">
      <c r="A19">
        <v>218</v>
      </c>
      <c r="B19">
        <v>17</v>
      </c>
      <c r="C19">
        <v>30</v>
      </c>
    </row>
    <row r="20" spans="1:3" x14ac:dyDescent="0.2">
      <c r="A20">
        <v>219</v>
      </c>
      <c r="B20">
        <v>20</v>
      </c>
      <c r="C20">
        <v>23</v>
      </c>
    </row>
    <row r="21" spans="1:3" x14ac:dyDescent="0.2">
      <c r="A21">
        <v>220</v>
      </c>
      <c r="B21">
        <v>21</v>
      </c>
      <c r="C21">
        <v>1</v>
      </c>
    </row>
    <row r="22" spans="1:3" x14ac:dyDescent="0.2">
      <c r="A22">
        <v>221</v>
      </c>
      <c r="B22">
        <v>23</v>
      </c>
      <c r="C22">
        <v>2</v>
      </c>
    </row>
    <row r="23" spans="1:3" x14ac:dyDescent="0.2">
      <c r="A23">
        <v>222</v>
      </c>
      <c r="B23">
        <v>23</v>
      </c>
      <c r="C23">
        <v>28</v>
      </c>
    </row>
    <row r="24" spans="1:3" x14ac:dyDescent="0.2">
      <c r="A24">
        <v>223</v>
      </c>
      <c r="B24">
        <v>26</v>
      </c>
      <c r="C24">
        <v>39</v>
      </c>
    </row>
    <row r="25" spans="1:3" x14ac:dyDescent="0.2">
      <c r="A25">
        <v>224</v>
      </c>
      <c r="B25">
        <v>26</v>
      </c>
      <c r="C25">
        <v>23</v>
      </c>
    </row>
    <row r="26" spans="1:3" x14ac:dyDescent="0.2">
      <c r="A26">
        <v>225</v>
      </c>
      <c r="B26">
        <v>27</v>
      </c>
      <c r="C26">
        <v>35</v>
      </c>
    </row>
    <row r="27" spans="1:3" x14ac:dyDescent="0.2">
      <c r="A27">
        <v>226</v>
      </c>
      <c r="B27">
        <v>27</v>
      </c>
      <c r="C27">
        <v>5</v>
      </c>
    </row>
    <row r="28" spans="1:3" x14ac:dyDescent="0.2">
      <c r="A28">
        <v>227</v>
      </c>
      <c r="B28">
        <v>27</v>
      </c>
      <c r="C28">
        <v>7</v>
      </c>
    </row>
    <row r="29" spans="1:3" x14ac:dyDescent="0.2">
      <c r="A29">
        <v>228</v>
      </c>
      <c r="B29">
        <v>27</v>
      </c>
      <c r="C29">
        <v>32</v>
      </c>
    </row>
    <row r="30" spans="1:3" x14ac:dyDescent="0.2">
      <c r="A30">
        <v>229</v>
      </c>
      <c r="B30">
        <v>32</v>
      </c>
      <c r="C30">
        <v>3</v>
      </c>
    </row>
    <row r="31" spans="1:3" x14ac:dyDescent="0.2">
      <c r="A31">
        <v>230</v>
      </c>
      <c r="B31">
        <v>32</v>
      </c>
      <c r="C31">
        <v>16</v>
      </c>
    </row>
    <row r="32" spans="1:3" x14ac:dyDescent="0.2">
      <c r="A32">
        <v>231</v>
      </c>
      <c r="B32">
        <v>32</v>
      </c>
      <c r="C32">
        <v>23</v>
      </c>
    </row>
    <row r="33" spans="1:3" x14ac:dyDescent="0.2">
      <c r="A33">
        <v>232</v>
      </c>
      <c r="B33">
        <v>36</v>
      </c>
      <c r="C33">
        <v>7</v>
      </c>
    </row>
    <row r="34" spans="1:3" x14ac:dyDescent="0.2">
      <c r="A34">
        <v>233</v>
      </c>
      <c r="B34">
        <v>36</v>
      </c>
      <c r="C34">
        <v>10</v>
      </c>
    </row>
    <row r="35" spans="1:3" x14ac:dyDescent="0.2">
      <c r="A35">
        <v>234</v>
      </c>
      <c r="B35">
        <v>36</v>
      </c>
      <c r="C35">
        <v>27</v>
      </c>
    </row>
    <row r="36" spans="1:3" x14ac:dyDescent="0.2">
      <c r="A36">
        <v>235</v>
      </c>
      <c r="B36">
        <v>37</v>
      </c>
      <c r="C36">
        <v>2</v>
      </c>
    </row>
    <row r="37" spans="1:3" x14ac:dyDescent="0.2">
      <c r="A37">
        <v>236</v>
      </c>
      <c r="B37">
        <v>37</v>
      </c>
      <c r="C37">
        <v>27</v>
      </c>
    </row>
    <row r="38" spans="1:3" x14ac:dyDescent="0.2">
      <c r="A38">
        <v>237</v>
      </c>
      <c r="B38">
        <v>37</v>
      </c>
      <c r="C38">
        <v>29</v>
      </c>
    </row>
    <row r="39" spans="1:3" x14ac:dyDescent="0.2">
      <c r="A39">
        <v>238</v>
      </c>
      <c r="B39">
        <v>38</v>
      </c>
      <c r="C39">
        <v>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AAC2C-5A86-DA44-A8B8-874FC538BFEB}">
  <dimension ref="A1:C33"/>
  <sheetViews>
    <sheetView workbookViewId="0">
      <selection activeCell="G8" sqref="G8"/>
    </sheetView>
  </sheetViews>
  <sheetFormatPr baseColWidth="10" defaultRowHeight="16" x14ac:dyDescent="0.2"/>
  <cols>
    <col min="1" max="1" width="7.1640625" bestFit="1" customWidth="1"/>
  </cols>
  <sheetData>
    <row r="1" spans="1:3" x14ac:dyDescent="0.2">
      <c r="A1" t="s">
        <v>150</v>
      </c>
      <c r="B1" t="s">
        <v>148</v>
      </c>
      <c r="C1" t="s">
        <v>149</v>
      </c>
    </row>
    <row r="2" spans="1:3" x14ac:dyDescent="0.2">
      <c r="A2">
        <v>101</v>
      </c>
      <c r="B2">
        <v>12</v>
      </c>
      <c r="C2">
        <v>3</v>
      </c>
    </row>
    <row r="3" spans="1:3" x14ac:dyDescent="0.2">
      <c r="A3">
        <v>102</v>
      </c>
      <c r="B3">
        <v>2</v>
      </c>
      <c r="C3">
        <v>23</v>
      </c>
    </row>
    <row r="4" spans="1:3" x14ac:dyDescent="0.2">
      <c r="A4">
        <v>103</v>
      </c>
      <c r="B4">
        <v>4</v>
      </c>
      <c r="C4">
        <v>15</v>
      </c>
    </row>
    <row r="5" spans="1:3" x14ac:dyDescent="0.2">
      <c r="A5">
        <v>104</v>
      </c>
      <c r="B5">
        <v>35</v>
      </c>
      <c r="C5">
        <v>21</v>
      </c>
    </row>
    <row r="6" spans="1:3" x14ac:dyDescent="0.2">
      <c r="A6">
        <v>105</v>
      </c>
      <c r="B6">
        <v>35</v>
      </c>
      <c r="C6">
        <v>27</v>
      </c>
    </row>
    <row r="7" spans="1:3" x14ac:dyDescent="0.2">
      <c r="A7">
        <v>106</v>
      </c>
      <c r="B7">
        <v>5</v>
      </c>
      <c r="C7">
        <v>1</v>
      </c>
    </row>
    <row r="8" spans="1:3" x14ac:dyDescent="0.2">
      <c r="A8">
        <v>107</v>
      </c>
      <c r="B8">
        <v>10</v>
      </c>
      <c r="C8">
        <v>7</v>
      </c>
    </row>
    <row r="9" spans="1:3" x14ac:dyDescent="0.2">
      <c r="A9">
        <v>108</v>
      </c>
      <c r="B9">
        <v>10</v>
      </c>
      <c r="C9">
        <v>27</v>
      </c>
    </row>
    <row r="10" spans="1:3" x14ac:dyDescent="0.2">
      <c r="A10">
        <v>109</v>
      </c>
      <c r="B10">
        <v>9</v>
      </c>
      <c r="C10">
        <v>22</v>
      </c>
    </row>
    <row r="11" spans="1:3" x14ac:dyDescent="0.2">
      <c r="A11">
        <v>110</v>
      </c>
      <c r="B11">
        <v>14</v>
      </c>
      <c r="C11">
        <v>5</v>
      </c>
    </row>
    <row r="12" spans="1:3" x14ac:dyDescent="0.2">
      <c r="A12">
        <v>111</v>
      </c>
      <c r="B12">
        <v>14</v>
      </c>
      <c r="C12">
        <v>7</v>
      </c>
    </row>
    <row r="13" spans="1:3" x14ac:dyDescent="0.2">
      <c r="A13">
        <v>112</v>
      </c>
      <c r="B13">
        <v>16</v>
      </c>
      <c r="C13">
        <v>32</v>
      </c>
    </row>
    <row r="14" spans="1:3" x14ac:dyDescent="0.2">
      <c r="A14">
        <v>113</v>
      </c>
      <c r="B14">
        <v>21</v>
      </c>
      <c r="C14">
        <v>27</v>
      </c>
    </row>
    <row r="15" spans="1:3" x14ac:dyDescent="0.2">
      <c r="A15">
        <v>114</v>
      </c>
      <c r="B15">
        <v>21</v>
      </c>
      <c r="C15">
        <v>32</v>
      </c>
    </row>
    <row r="16" spans="1:3" x14ac:dyDescent="0.2">
      <c r="A16">
        <v>115</v>
      </c>
      <c r="B16">
        <v>23</v>
      </c>
      <c r="C16">
        <v>15</v>
      </c>
    </row>
    <row r="17" spans="1:3" x14ac:dyDescent="0.2">
      <c r="A17">
        <v>116</v>
      </c>
      <c r="B17">
        <v>23</v>
      </c>
      <c r="C17">
        <v>24</v>
      </c>
    </row>
    <row r="18" spans="1:3" x14ac:dyDescent="0.2">
      <c r="A18">
        <v>117</v>
      </c>
      <c r="B18">
        <v>23</v>
      </c>
      <c r="C18">
        <v>38</v>
      </c>
    </row>
    <row r="19" spans="1:3" x14ac:dyDescent="0.2">
      <c r="A19">
        <v>118</v>
      </c>
      <c r="B19">
        <v>24</v>
      </c>
      <c r="C19">
        <v>38</v>
      </c>
    </row>
    <row r="20" spans="1:3" x14ac:dyDescent="0.2">
      <c r="A20">
        <v>119</v>
      </c>
      <c r="B20">
        <v>26</v>
      </c>
      <c r="C20">
        <v>39</v>
      </c>
    </row>
    <row r="21" spans="1:3" x14ac:dyDescent="0.2">
      <c r="A21">
        <v>120</v>
      </c>
      <c r="B21">
        <v>27</v>
      </c>
      <c r="C21">
        <v>7</v>
      </c>
    </row>
    <row r="22" spans="1:3" x14ac:dyDescent="0.2">
      <c r="A22">
        <v>121</v>
      </c>
      <c r="B22">
        <v>32</v>
      </c>
      <c r="C22">
        <v>3</v>
      </c>
    </row>
    <row r="23" spans="1:3" x14ac:dyDescent="0.2">
      <c r="A23">
        <v>122</v>
      </c>
      <c r="B23">
        <v>32</v>
      </c>
      <c r="C23">
        <v>16</v>
      </c>
    </row>
    <row r="24" spans="1:3" x14ac:dyDescent="0.2">
      <c r="A24">
        <v>123</v>
      </c>
      <c r="B24">
        <v>32</v>
      </c>
      <c r="C24">
        <v>23</v>
      </c>
    </row>
    <row r="25" spans="1:3" x14ac:dyDescent="0.2">
      <c r="A25">
        <v>124</v>
      </c>
      <c r="B25">
        <v>33</v>
      </c>
      <c r="C25">
        <v>6</v>
      </c>
    </row>
    <row r="26" spans="1:3" x14ac:dyDescent="0.2">
      <c r="A26">
        <v>125</v>
      </c>
      <c r="B26">
        <v>7</v>
      </c>
      <c r="C26">
        <v>36</v>
      </c>
    </row>
    <row r="27" spans="1:3" x14ac:dyDescent="0.2">
      <c r="A27">
        <v>126</v>
      </c>
      <c r="B27">
        <v>7</v>
      </c>
      <c r="C27">
        <v>1</v>
      </c>
    </row>
    <row r="28" spans="1:3" x14ac:dyDescent="0.2">
      <c r="A28">
        <v>127</v>
      </c>
      <c r="B28">
        <v>7</v>
      </c>
      <c r="C28">
        <v>5</v>
      </c>
    </row>
    <row r="29" spans="1:3" x14ac:dyDescent="0.2">
      <c r="A29">
        <v>128</v>
      </c>
      <c r="B29">
        <v>36</v>
      </c>
      <c r="C29">
        <v>10</v>
      </c>
    </row>
    <row r="30" spans="1:3" x14ac:dyDescent="0.2">
      <c r="A30">
        <v>129</v>
      </c>
      <c r="B30">
        <v>36</v>
      </c>
      <c r="C30">
        <v>27</v>
      </c>
    </row>
    <row r="31" spans="1:3" x14ac:dyDescent="0.2">
      <c r="A31">
        <v>130</v>
      </c>
      <c r="B31">
        <v>37</v>
      </c>
      <c r="C31">
        <v>2</v>
      </c>
    </row>
    <row r="32" spans="1:3" x14ac:dyDescent="0.2">
      <c r="A32">
        <v>131</v>
      </c>
      <c r="B32">
        <v>37</v>
      </c>
      <c r="C32">
        <v>27</v>
      </c>
    </row>
    <row r="33" spans="1:3" x14ac:dyDescent="0.2">
      <c r="A33">
        <v>132</v>
      </c>
      <c r="B33">
        <v>37</v>
      </c>
      <c r="C33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ToC</vt:lpstr>
      <vt:lpstr>Interviewee Data</vt:lpstr>
      <vt:lpstr>Qual Data</vt:lpstr>
      <vt:lpstr>Qual Data 01</vt:lpstr>
      <vt:lpstr>Quant Data</vt:lpstr>
      <vt:lpstr>SN Data Knowl</vt:lpstr>
      <vt:lpstr>SN Data Rules</vt:lpstr>
      <vt:lpstr>SN Data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 Kuhn</dc:creator>
  <cp:lastModifiedBy>Lukas Kuhn</cp:lastModifiedBy>
  <dcterms:created xsi:type="dcterms:W3CDTF">2025-10-27T13:42:47Z</dcterms:created>
  <dcterms:modified xsi:type="dcterms:W3CDTF">2025-11-04T10:17:58Z</dcterms:modified>
</cp:coreProperties>
</file>