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Brück\Desktop\Desktop\2_Flows\Submission_E&amp;S\"/>
    </mc:Choice>
  </mc:AlternateContent>
  <xr:revisionPtr revIDLastSave="0" documentId="13_ncr:1_{11A32CCF-FA3C-45ED-A78C-C4DEF7EB7911}" xr6:coauthVersionLast="36" xr6:coauthVersionMax="36" xr10:uidLastSave="{00000000-0000-0000-0000-000000000000}"/>
  <bookViews>
    <workbookView xWindow="0" yWindow="0" windowWidth="23040" windowHeight="8772" tabRatio="814" xr2:uid="{8E6A4284-7094-4A5C-B0C3-0B179F546CDC}"/>
  </bookViews>
  <sheets>
    <sheet name="metadata" sheetId="22" r:id="rId1"/>
    <sheet name="codebook" sheetId="21" r:id="rId2"/>
    <sheet name="production" sheetId="26" r:id="rId3"/>
    <sheet name="beans" sheetId="28" r:id="rId4"/>
    <sheet name="kebele_data" sheetId="16" r:id="rId5"/>
    <sheet name="lists" sheetId="12" r:id="rId6"/>
  </sheets>
  <definedNames>
    <definedName name="_xlnm._FilterDatabase" localSheetId="3" hidden="1">beans!$A$1:$K$141</definedName>
    <definedName name="_xlnm._FilterDatabase" localSheetId="1" hidden="1">codebook!$A$1:$G$1</definedName>
    <definedName name="_xlnm._FilterDatabase" localSheetId="4" hidden="1">kebele_data!$A$1:$AC$1</definedName>
    <definedName name="_xlnm._FilterDatabase" localSheetId="2" hidden="1">production!$A$1:$J$558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2" i="16" l="1"/>
  <c r="J2" i="16" l="1"/>
  <c r="J3" i="16" l="1"/>
  <c r="J4" i="16"/>
  <c r="J5" i="16"/>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alcChain>
</file>

<file path=xl/sharedStrings.xml><?xml version="1.0" encoding="utf-8"?>
<sst xmlns="http://schemas.openxmlformats.org/spreadsheetml/2006/main" count="4570" uniqueCount="277">
  <si>
    <t>Bore Dedo</t>
  </si>
  <si>
    <t>Gera</t>
  </si>
  <si>
    <t>Kecha Anideracha</t>
  </si>
  <si>
    <t>Kola Suja</t>
  </si>
  <si>
    <t>Kubo Silech</t>
  </si>
  <si>
    <t>Bara Enchni</t>
  </si>
  <si>
    <t>Gumay</t>
  </si>
  <si>
    <t>Berwerenigo</t>
  </si>
  <si>
    <t>Chanido</t>
  </si>
  <si>
    <t>Chefeta Yera</t>
  </si>
  <si>
    <t>Setema</t>
  </si>
  <si>
    <t>Demu Kufi</t>
  </si>
  <si>
    <t>Done</t>
  </si>
  <si>
    <t>Gela</t>
  </si>
  <si>
    <t>Gesecha</t>
  </si>
  <si>
    <t>Sata Gona</t>
  </si>
  <si>
    <t>Sedu</t>
  </si>
  <si>
    <t>Sogesecha</t>
  </si>
  <si>
    <t>Solako</t>
  </si>
  <si>
    <t>Susatela</t>
  </si>
  <si>
    <t>Bore Gogo</t>
  </si>
  <si>
    <t>Duseta</t>
  </si>
  <si>
    <t>Gebakoro</t>
  </si>
  <si>
    <t>Gedagute</t>
  </si>
  <si>
    <t>Gina Chola</t>
  </si>
  <si>
    <t>Gure Dako</t>
  </si>
  <si>
    <t>Kesebedado</t>
  </si>
  <si>
    <t>Kola Kinibibit</t>
  </si>
  <si>
    <t>Komibolicha</t>
  </si>
  <si>
    <t>Muje</t>
  </si>
  <si>
    <t>Secha</t>
  </si>
  <si>
    <t>Tinibachale</t>
  </si>
  <si>
    <t>Wegecha</t>
  </si>
  <si>
    <t>Nego Agu</t>
  </si>
  <si>
    <t>Dora Ongo</t>
  </si>
  <si>
    <t>Doradocha</t>
  </si>
  <si>
    <t>Kuba Toba</t>
  </si>
  <si>
    <t>Masano</t>
  </si>
  <si>
    <t>Seta</t>
  </si>
  <si>
    <t>Boricho Deka</t>
  </si>
  <si>
    <t>Gemina Dacho</t>
  </si>
  <si>
    <t>Gere Ifalo</t>
  </si>
  <si>
    <t>Gurariso</t>
  </si>
  <si>
    <t>Kele</t>
  </si>
  <si>
    <t>Oba Toli</t>
  </si>
  <si>
    <t>Tuma Teso</t>
  </si>
  <si>
    <t>Wala</t>
  </si>
  <si>
    <t>Awisa Bilo</t>
  </si>
  <si>
    <t>Berarigo</t>
  </si>
  <si>
    <t>Bereguda</t>
  </si>
  <si>
    <t>Guribodage</t>
  </si>
  <si>
    <t>Kudakunacho</t>
  </si>
  <si>
    <t>Yasera Pera</t>
  </si>
  <si>
    <t>Difo Mani</t>
  </si>
  <si>
    <t>Gido Bere</t>
  </si>
  <si>
    <t>Sheni Chemere</t>
  </si>
  <si>
    <t>Sika</t>
  </si>
  <si>
    <t>Chira Town</t>
  </si>
  <si>
    <t>Genida Chala</t>
  </si>
  <si>
    <t>Sed Loya</t>
  </si>
  <si>
    <t>Wanija Kerisa</t>
  </si>
  <si>
    <t>Efyacgi</t>
  </si>
  <si>
    <t>Gatokure</t>
  </si>
  <si>
    <t>Kuda Kefo</t>
  </si>
  <si>
    <t>Lima Tad</t>
  </si>
  <si>
    <t>Toba Town</t>
  </si>
  <si>
    <t>Gatira Town</t>
  </si>
  <si>
    <t>Setema Kecha</t>
  </si>
  <si>
    <t>Shoni Belira</t>
  </si>
  <si>
    <t xml:space="preserve">Cattle </t>
  </si>
  <si>
    <t xml:space="preserve">Eucalyptus (commercial timber production) </t>
  </si>
  <si>
    <t>Honey</t>
  </si>
  <si>
    <t>Khat</t>
  </si>
  <si>
    <t>Maize</t>
  </si>
  <si>
    <t>Sorghum</t>
  </si>
  <si>
    <t>Teff</t>
  </si>
  <si>
    <t>Cattle for beef fattening</t>
  </si>
  <si>
    <t>Coffee</t>
  </si>
  <si>
    <t>Eucalyptus (small poles)</t>
  </si>
  <si>
    <t>Eucalyptus (building materials)</t>
  </si>
  <si>
    <t>Firewood</t>
  </si>
  <si>
    <t>sheet_number</t>
  </si>
  <si>
    <t>expert_office</t>
  </si>
  <si>
    <t>woreda</t>
  </si>
  <si>
    <t>kebele</t>
  </si>
  <si>
    <t>product</t>
  </si>
  <si>
    <t>source</t>
  </si>
  <si>
    <t>livestock &amp; forestry</t>
  </si>
  <si>
    <t>ha</t>
  </si>
  <si>
    <t>source_type</t>
  </si>
  <si>
    <t>official</t>
  </si>
  <si>
    <t>official statistics of 2019</t>
  </si>
  <si>
    <t>woreda report 2019/2020</t>
  </si>
  <si>
    <t>expert opinion</t>
  </si>
  <si>
    <t>opinion</t>
  </si>
  <si>
    <t>not applicable</t>
  </si>
  <si>
    <t>livestock</t>
  </si>
  <si>
    <t>BOA - coffee</t>
  </si>
  <si>
    <t>report from 2019</t>
  </si>
  <si>
    <t>BOA</t>
  </si>
  <si>
    <t>woreda report 2019</t>
  </si>
  <si>
    <t>-</t>
  </si>
  <si>
    <t>livestock, BOA</t>
  </si>
  <si>
    <t>woreda report</t>
  </si>
  <si>
    <t>data from 2019</t>
  </si>
  <si>
    <t>forestry</t>
  </si>
  <si>
    <t>GERA</t>
  </si>
  <si>
    <t>GUMAY</t>
  </si>
  <si>
    <t>SETEMA</t>
  </si>
  <si>
    <t>forestry &amp; climate change</t>
  </si>
  <si>
    <t>livestock &amp; fishery</t>
  </si>
  <si>
    <t>OFWE, BOA</t>
  </si>
  <si>
    <t xml:space="preserve">coffee </t>
  </si>
  <si>
    <t>natural resources</t>
  </si>
  <si>
    <t>beans_hh</t>
  </si>
  <si>
    <t>beans_local</t>
  </si>
  <si>
    <t>beans_district</t>
  </si>
  <si>
    <t>beans_global</t>
  </si>
  <si>
    <t>beans_central</t>
  </si>
  <si>
    <t>average household</t>
  </si>
  <si>
    <t xml:space="preserve">Sheni Chemere </t>
  </si>
  <si>
    <t>livestock &amp; forest &amp; climate change</t>
  </si>
  <si>
    <t>forest, environment &amp; climate change</t>
  </si>
  <si>
    <t>OFWE; forest, environment &amp; climate change</t>
  </si>
  <si>
    <t>coffee &amp; spices</t>
  </si>
  <si>
    <t>natural resource</t>
  </si>
  <si>
    <t>market</t>
  </si>
  <si>
    <t>NaN</t>
  </si>
  <si>
    <t>NA</t>
  </si>
  <si>
    <t>variable name</t>
  </si>
  <si>
    <t>variable label</t>
  </si>
  <si>
    <t>impossible value</t>
  </si>
  <si>
    <t>missing value</t>
  </si>
  <si>
    <t>number of households</t>
  </si>
  <si>
    <t>value labels</t>
  </si>
  <si>
    <t>nominal</t>
  </si>
  <si>
    <t>ordinal</t>
  </si>
  <si>
    <t>numeric</t>
  </si>
  <si>
    <t>string</t>
  </si>
  <si>
    <t>measurement level</t>
  </si>
  <si>
    <t>value range</t>
  </si>
  <si>
    <t>GENERAL INFORMATION</t>
  </si>
  <si>
    <t xml:space="preserve">1. Title of Dataset: </t>
  </si>
  <si>
    <t xml:space="preserve">5. Information about funding sources that supported the collection of the data: </t>
  </si>
  <si>
    <t>SHARING/ACCESS INFORMATION</t>
  </si>
  <si>
    <t xml:space="preserve">1. Licenses/restrictions placed on the data: </t>
  </si>
  <si>
    <t xml:space="preserve">2. Links to publications that cite or use the data: </t>
  </si>
  <si>
    <t xml:space="preserve">3. Links to other publicly accessible locations of the data: </t>
  </si>
  <si>
    <t xml:space="preserve">4. Links/relationships to ancillary data sets: </t>
  </si>
  <si>
    <t>5. Was data derived from another source? yes/no</t>
  </si>
  <si>
    <t xml:space="preserve">        A. If yes, list source(s): </t>
  </si>
  <si>
    <t xml:space="preserve">6. Recommended citation for this dataset: </t>
  </si>
  <si>
    <t>DATA &amp; FILE OVERVIEW</t>
  </si>
  <si>
    <t xml:space="preserve">1. File List: </t>
  </si>
  <si>
    <t xml:space="preserve">2. Relationship between files, if important: </t>
  </si>
  <si>
    <t xml:space="preserve">3. Additional related data collected that was not included in the current data package: </t>
  </si>
  <si>
    <t>4. Are there multiple versions of the dataset? yes/no</t>
  </si>
  <si>
    <t xml:space="preserve">        A. If yes, name of file(s) that was updated: </t>
  </si>
  <si>
    <t xml:space="preserve">                i. Why was the file updated? </t>
  </si>
  <si>
    <t xml:space="preserve">                ii. When was the file updated? </t>
  </si>
  <si>
    <t>METHODOLOGICAL INFORMATION</t>
  </si>
  <si>
    <t xml:space="preserve">1. Description of methods used for collection/generation of data: </t>
  </si>
  <si>
    <t>&lt;Include links or references to publications or other documentation containing experimental design or protocols used in data collection&gt;</t>
  </si>
  <si>
    <t xml:space="preserve">2. Methods for processing the data: </t>
  </si>
  <si>
    <t>&lt;describe how the submitted data were generated from the raw or collected data&gt;</t>
  </si>
  <si>
    <t xml:space="preserve">3. Instrument- or software-specific information needed to interpret the data: </t>
  </si>
  <si>
    <t>&lt;include full name and version of software, and any necessary packages or libraries needed to run scripts&gt;</t>
  </si>
  <si>
    <t xml:space="preserve">4. Standards and calibration information, if appropriate: </t>
  </si>
  <si>
    <t xml:space="preserve">5. Environmental/experimental conditions: </t>
  </si>
  <si>
    <t xml:space="preserve">6. Describe any quality-assurance procedures performed on the data: </t>
  </si>
  <si>
    <t xml:space="preserve">7. People involved with sample collection, processing, analysis and/or submission: </t>
  </si>
  <si>
    <t>DATA-SPECIFIC INFORMATION FOR: [FILENAME]</t>
  </si>
  <si>
    <t>&lt;repeat this section for each dataset, folder or file, as appropriate&gt;</t>
  </si>
  <si>
    <t xml:space="preserve">1. Number of variables: </t>
  </si>
  <si>
    <t xml:space="preserve">2. Number of cases/rows: </t>
  </si>
  <si>
    <t xml:space="preserve">3. Variable List: </t>
  </si>
  <si>
    <t>&lt;list variable name(s), description(s), unit(s)and value labels as appropriate for each&gt;</t>
  </si>
  <si>
    <t xml:space="preserve">4. Missing data codes: </t>
  </si>
  <si>
    <t>&lt;list code/symbol and definition&gt;n</t>
  </si>
  <si>
    <t xml:space="preserve">5. Specialized formats or other abbreviations used: </t>
  </si>
  <si>
    <t>arable</t>
  </si>
  <si>
    <t>wetland_cultivated</t>
  </si>
  <si>
    <t>wetland_grazed</t>
  </si>
  <si>
    <t>pasture</t>
  </si>
  <si>
    <t>settlement</t>
  </si>
  <si>
    <t>total_pop</t>
  </si>
  <si>
    <t>male</t>
  </si>
  <si>
    <t>female</t>
  </si>
  <si>
    <t>no_hh</t>
  </si>
  <si>
    <t>unit</t>
  </si>
  <si>
    <t>scale</t>
  </si>
  <si>
    <t>name of kebele</t>
  </si>
  <si>
    <t>name of woreda</t>
  </si>
  <si>
    <t>male population</t>
  </si>
  <si>
    <t>female population</t>
  </si>
  <si>
    <t>total population</t>
  </si>
  <si>
    <t>source of collected data</t>
  </si>
  <si>
    <t>type of data source</t>
  </si>
  <si>
    <t>official, opinion</t>
  </si>
  <si>
    <t>Gera, Gumay, Setema</t>
  </si>
  <si>
    <t>ID of each datasheet from data collection</t>
  </si>
  <si>
    <t>1-36</t>
  </si>
  <si>
    <t>1-20</t>
  </si>
  <si>
    <t>office of the expert who provided data</t>
  </si>
  <si>
    <t>number of beans allocated to central market (regional/national)</t>
  </si>
  <si>
    <t>number of beans allocated to district market (woreda)</t>
  </si>
  <si>
    <t>number of beans allocated to global market</t>
  </si>
  <si>
    <t>number of beans allocated to household</t>
  </si>
  <si>
    <t>number of beans allocated to local market (kebele)</t>
  </si>
  <si>
    <t>agricultural product</t>
  </si>
  <si>
    <t>cattle, cattle for beef fattening, coffee, eucalyptus (three sizes), honey, khat, maize, sorghum, teff</t>
  </si>
  <si>
    <t xml:space="preserve">3. Date of data collection: </t>
  </si>
  <si>
    <t>BMBF project “Towards a Sustainable Bioeconomy: A Scenario Analysis for the Jimma Coffee Landscape in Ethiopia” (project number 63300083)</t>
  </si>
  <si>
    <t>Ecosystem Service Production and Flows in Gera, Gumay, and Setema woreda, Ethiopia</t>
  </si>
  <si>
    <t xml:space="preserve">2. Author Information: </t>
  </si>
  <si>
    <t>Maria Brück, Leuphana University Lüneburg, Universitätallee 1, 21335 Lüneburg, brueck@leuphana.de</t>
  </si>
  <si>
    <t>overall collection period 26th October - 30th of November (includes preparation etc.), data collected between 2nd and 23rd of November 2020</t>
  </si>
  <si>
    <t xml:space="preserve">4. Geographic location of data collection: </t>
  </si>
  <si>
    <t>Gera, Gumay, Setema woreda, Oromia region, Ethiopia</t>
  </si>
  <si>
    <t>yes</t>
  </si>
  <si>
    <t>see codebook</t>
  </si>
  <si>
    <t/>
  </si>
  <si>
    <t>source of metadata template: https://cornell.app.box.com/v/ReadmeTemplate</t>
  </si>
  <si>
    <t xml:space="preserve">variable type </t>
  </si>
  <si>
    <t>altitude_mean</t>
  </si>
  <si>
    <t>wealth</t>
  </si>
  <si>
    <t>mean altitude</t>
  </si>
  <si>
    <t>m</t>
  </si>
  <si>
    <t>wealth index (number of tin roofs divided by number of households)</t>
  </si>
  <si>
    <t>0-1</t>
  </si>
  <si>
    <t>forest</t>
  </si>
  <si>
    <t>fruit_veg</t>
  </si>
  <si>
    <t>town</t>
  </si>
  <si>
    <t>area_total</t>
  </si>
  <si>
    <t>arable land area</t>
  </si>
  <si>
    <t>cultivated wetland area</t>
  </si>
  <si>
    <t>farmland woody vegetation area</t>
  </si>
  <si>
    <t>forest area</t>
  </si>
  <si>
    <t>fruits and vegetables area</t>
  </si>
  <si>
    <t>grazed wetland area</t>
  </si>
  <si>
    <t>khat area</t>
  </si>
  <si>
    <t>pasture area</t>
  </si>
  <si>
    <t>settlement area</t>
  </si>
  <si>
    <t>coffee plantation area</t>
  </si>
  <si>
    <t>town area</t>
  </si>
  <si>
    <t>production</t>
  </si>
  <si>
    <t>total annual production, unit adjusted</t>
  </si>
  <si>
    <t>area_prod</t>
  </si>
  <si>
    <t>t
(except: cattle/beef-number owned, euca: m3)</t>
  </si>
  <si>
    <t>area of production, unit adjusted</t>
  </si>
  <si>
    <t>coffee_plantation</t>
  </si>
  <si>
    <t>euca_plantation</t>
  </si>
  <si>
    <t>khat_area</t>
  </si>
  <si>
    <t>total kebele area (sum of all 12 LULC classes)</t>
  </si>
  <si>
    <t>eucalyptus plantation area</t>
  </si>
  <si>
    <t>woody_veg</t>
  </si>
  <si>
    <t>impute</t>
  </si>
  <si>
    <t>distance_town</t>
  </si>
  <si>
    <t>distance_road</t>
  </si>
  <si>
    <t>distance from nearest town</t>
  </si>
  <si>
    <t xml:space="preserve">distance from nearest road </t>
  </si>
  <si>
    <t>no</t>
  </si>
  <si>
    <t xml:space="preserve">expert interviews in woreda offices </t>
  </si>
  <si>
    <t>The collected data was cross-checked with remote sensing data, secondary productivity data and data from previous research</t>
  </si>
  <si>
    <t>Data collected by Birhanu Bekele and Dadi Feyisa</t>
  </si>
  <si>
    <t>cattle, cattle for beef fattening, coffee, eucalyptus (small poles), honey, khat, maize, sorghum, teff</t>
  </si>
  <si>
    <t>ha (except honey: number of producers)</t>
  </si>
  <si>
    <t>datapoint imputed or not</t>
  </si>
  <si>
    <t>1 = datapoint imputed, 0 = datapoint not imputed</t>
  </si>
  <si>
    <t>any datapoint for kebele imputed or not</t>
  </si>
  <si>
    <t>Some ecosystem services for which we tried to collect data were dropped from the analysis, because too few datapoints could be obtained. Few missing values for some kebeles for beef, coffee, eucalyptus and sorghum production and area were inferred from data on the other kebeles. Units for production and area were adjusted.</t>
  </si>
  <si>
    <t>kebele_data (23 variables, 63 kebeles)</t>
  </si>
  <si>
    <t>production (12 variables, 63 kebeles)</t>
  </si>
  <si>
    <t>beans (12 variables, 12 kebeles plus average household)</t>
  </si>
  <si>
    <t>Brück, M., Fischer, J., Law, E., Schultner, J. Abson, D.J.: Drivers of ecosystem service specialization in a smallholder agricultural landscape of the Global South</t>
  </si>
  <si>
    <t>Brück, M. (2022): Ecosystem Service Production and Flows in Gera, Gumay, and Setema woreda, Ethiopia. DOI: 10.48548/pubdata-6.</t>
  </si>
  <si>
    <t xml:space="preserve">kebele_ data:
-census data (total_pop, male, female, no_hh): The 2007 Population and Housing Census of Ethiopia: Statistical Report for Oromiya Region; Part V: Population Size of Kebeles; Table 9.1. Population, Households and Housing Units for Urban Kebeles by Sex: 2007; Table 9.2. Population, Households and Housing Units for Rural Kebeles by Sex: 2007
-altitude mean: calculated from a digital elevation model with 30m resolution (obtained from https://reverb.echo.nasa.gov/)
-wealth: calculated as the ratio between the number of tin roofs (identified from satellite imagery) and the number of households in the kebele 
-distance_town, distance_road, area_total, 12 LULC types: remote sensing data 
(for details see: Duguma, Dula; Schultner, Jannik; Abson, David J.; Fischer, Joern (2022): From stories to maps: translating participatory scenario narratives into spatially explicit information. Accepted to Ecology &amp; Society.)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</si>
</sst>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applyAlignment="1">
      <alignment horizontal="left" vertical="top" wrapText="1"/>
    </xf>
    <xf numFmtId="0" fontId="0" fillId="0" borderId="0" xfId="0" applyAlignment="1">
      <alignment horizontal="left"/>
    </xf>
    <xf numFmtId="0" fontId="1" fillId="0" borderId="0" xfId="0" applyFont="1" applyAlignment="1">
      <alignment vertical="top" wrapText="1"/>
    </xf>
    <xf numFmtId="0" fontId="0" fillId="0" borderId="0" xfId="0" applyAlignment="1">
      <alignment horizontal="left" vertical="top"/>
    </xf>
    <xf numFmtId="3" fontId="0" fillId="0" borderId="0" xfId="0" applyNumberFormat="1" applyAlignment="1">
      <alignment horizontal="left" vertical="top"/>
    </xf>
    <xf numFmtId="0" fontId="0" fillId="0" borderId="0" xfId="0" applyAlignment="1">
      <alignment vertical="top"/>
    </xf>
    <xf numFmtId="0" fontId="0" fillId="0" borderId="0" xfId="0" applyFill="1" applyAlignment="1">
      <alignment horizontal="left" vertical="top"/>
    </xf>
    <xf numFmtId="0" fontId="0" fillId="0" borderId="0" xfId="0" applyFill="1" applyAlignment="1">
      <alignment horizontal="left"/>
    </xf>
    <xf numFmtId="3" fontId="0" fillId="0" borderId="0" xfId="0" applyNumberFormat="1" applyFill="1" applyAlignment="1">
      <alignment horizontal="left" vertical="top"/>
    </xf>
    <xf numFmtId="0" fontId="0" fillId="0" borderId="0" xfId="0" applyFill="1"/>
    <xf numFmtId="164" fontId="0" fillId="0" borderId="0" xfId="0" applyNumberFormat="1" applyFill="1" applyAlignment="1">
      <alignment horizontal="left" vertical="top"/>
    </xf>
    <xf numFmtId="0" fontId="1" fillId="0" borderId="0" xfId="0" applyFont="1"/>
    <xf numFmtId="3" fontId="0" fillId="0" borderId="0" xfId="0" applyNumberFormat="1" applyFill="1" applyAlignment="1">
      <alignment horizontal="left" vertical="top" wrapText="1"/>
    </xf>
    <xf numFmtId="0" fontId="0" fillId="0" borderId="0" xfId="0" applyAlignment="1">
      <alignment vertical="top" wrapText="1"/>
    </xf>
    <xf numFmtId="0" fontId="1" fillId="0" borderId="0" xfId="0" applyFont="1" applyFill="1"/>
    <xf numFmtId="0" fontId="0" fillId="0" borderId="0" xfId="0"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Fill="1"/>
    <xf numFmtId="17" fontId="0" fillId="0" borderId="0" xfId="0" quotePrefix="1" applyNumberFormat="1"/>
    <xf numFmtId="0" fontId="0" fillId="0" borderId="0" xfId="0" applyNumberFormat="1"/>
    <xf numFmtId="0" fontId="0" fillId="0" borderId="0" xfId="0" quotePrefix="1" applyNumberFormat="1"/>
    <xf numFmtId="0" fontId="0" fillId="0" borderId="0" xfId="0" applyFont="1" applyAlignment="1">
      <alignment vertical="center"/>
    </xf>
    <xf numFmtId="0" fontId="0" fillId="0" borderId="0" xfId="0" applyFont="1" applyAlignment="1">
      <alignment wrapText="1"/>
    </xf>
    <xf numFmtId="0" fontId="0" fillId="0" borderId="0" xfId="0" quotePrefix="1" applyFont="1"/>
    <xf numFmtId="0" fontId="0" fillId="2" borderId="0" xfId="0" applyFont="1" applyFill="1" applyAlignment="1">
      <alignment vertical="center"/>
    </xf>
    <xf numFmtId="0" fontId="0" fillId="0" borderId="0" xfId="0" applyFont="1" applyFill="1" applyAlignment="1">
      <alignment vertical="top" wrapText="1"/>
    </xf>
    <xf numFmtId="16" fontId="0" fillId="0" borderId="0" xfId="0" quotePrefix="1" applyNumberFormat="1"/>
    <xf numFmtId="0" fontId="0" fillId="0" borderId="0" xfId="0" applyFont="1" applyFill="1" applyAlignment="1">
      <alignment vertical="top"/>
    </xf>
    <xf numFmtId="0" fontId="2" fillId="0" borderId="0" xfId="0" applyFont="1"/>
    <xf numFmtId="0" fontId="2" fillId="0" borderId="0" xfId="0" applyFont="1" applyFill="1" applyAlignment="1">
      <alignment vertical="top" wrapText="1"/>
    </xf>
    <xf numFmtId="0" fontId="2" fillId="3" borderId="0" xfId="0" applyFont="1" applyFill="1"/>
    <xf numFmtId="0" fontId="1" fillId="3" borderId="0" xfId="0" applyFont="1" applyFill="1"/>
    <xf numFmtId="0" fontId="1" fillId="0" borderId="0" xfId="0" applyFont="1" applyFill="1" applyAlignment="1">
      <alignment vertical="top" wrapText="1"/>
    </xf>
    <xf numFmtId="4" fontId="0" fillId="0" borderId="0" xfId="0" applyNumberFormat="1" applyFill="1" applyAlignment="1">
      <alignment horizontal="left" vertical="top"/>
    </xf>
    <xf numFmtId="0" fontId="0" fillId="0" borderId="0" xfId="0" quotePrefix="1" applyFont="1" applyAlignment="1">
      <alignment vertical="top" wrapText="1"/>
    </xf>
    <xf numFmtId="0" fontId="3" fillId="0" borderId="0" xfId="0" applyFont="1"/>
    <xf numFmtId="0" fontId="3" fillId="0"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FBA04-28A2-4C5F-B514-DF8EE42B6D6A}">
  <dimension ref="A1:B93"/>
  <sheetViews>
    <sheetView tabSelected="1" topLeftCell="B26" zoomScale="80" zoomScaleNormal="80" workbookViewId="0">
      <selection activeCell="B29" sqref="B29"/>
    </sheetView>
  </sheetViews>
  <sheetFormatPr baseColWidth="10" defaultRowHeight="14.4" x14ac:dyDescent="0.3"/>
  <cols>
    <col min="1" max="1" width="135.44140625" style="17" bestFit="1" customWidth="1"/>
    <col min="2" max="2" width="146" style="17" customWidth="1"/>
    <col min="3" max="16384" width="11.5546875" style="17"/>
  </cols>
  <sheetData>
    <row r="1" spans="1:2" x14ac:dyDescent="0.3">
      <c r="A1" s="17" t="s">
        <v>222</v>
      </c>
    </row>
    <row r="2" spans="1:2" x14ac:dyDescent="0.3">
      <c r="A2" s="23"/>
    </row>
    <row r="3" spans="1:2" x14ac:dyDescent="0.3">
      <c r="A3" s="23" t="s">
        <v>141</v>
      </c>
    </row>
    <row r="4" spans="1:2" x14ac:dyDescent="0.3">
      <c r="A4" s="23"/>
    </row>
    <row r="5" spans="1:2" x14ac:dyDescent="0.3">
      <c r="A5" s="23" t="s">
        <v>142</v>
      </c>
      <c r="B5" s="17" t="s">
        <v>213</v>
      </c>
    </row>
    <row r="6" spans="1:2" x14ac:dyDescent="0.3">
      <c r="A6" s="23"/>
    </row>
    <row r="7" spans="1:2" x14ac:dyDescent="0.3">
      <c r="A7" s="23" t="s">
        <v>214</v>
      </c>
      <c r="B7" s="17" t="s">
        <v>215</v>
      </c>
    </row>
    <row r="8" spans="1:2" x14ac:dyDescent="0.3">
      <c r="A8" s="23"/>
    </row>
    <row r="9" spans="1:2" x14ac:dyDescent="0.3">
      <c r="A9" s="23" t="s">
        <v>211</v>
      </c>
      <c r="B9" s="17" t="s">
        <v>216</v>
      </c>
    </row>
    <row r="10" spans="1:2" x14ac:dyDescent="0.3">
      <c r="A10" s="23"/>
    </row>
    <row r="11" spans="1:2" x14ac:dyDescent="0.3">
      <c r="A11" s="23" t="s">
        <v>217</v>
      </c>
      <c r="B11" s="17" t="s">
        <v>218</v>
      </c>
    </row>
    <row r="12" spans="1:2" x14ac:dyDescent="0.3">
      <c r="A12" s="23"/>
    </row>
    <row r="13" spans="1:2" x14ac:dyDescent="0.3">
      <c r="A13" s="23" t="s">
        <v>143</v>
      </c>
      <c r="B13" s="17" t="s">
        <v>212</v>
      </c>
    </row>
    <row r="14" spans="1:2" x14ac:dyDescent="0.3">
      <c r="A14" s="23"/>
    </row>
    <row r="15" spans="1:2" x14ac:dyDescent="0.3">
      <c r="A15" s="23"/>
    </row>
    <row r="16" spans="1:2" x14ac:dyDescent="0.3">
      <c r="A16" s="26" t="s">
        <v>144</v>
      </c>
    </row>
    <row r="17" spans="1:2" x14ac:dyDescent="0.3">
      <c r="A17" s="23"/>
    </row>
    <row r="18" spans="1:2" x14ac:dyDescent="0.3">
      <c r="A18" s="23" t="s">
        <v>145</v>
      </c>
      <c r="B18" s="17" t="s">
        <v>101</v>
      </c>
    </row>
    <row r="19" spans="1:2" x14ac:dyDescent="0.3">
      <c r="A19" s="23"/>
    </row>
    <row r="20" spans="1:2" x14ac:dyDescent="0.3">
      <c r="A20" s="23" t="s">
        <v>146</v>
      </c>
      <c r="B20" s="37" t="s">
        <v>274</v>
      </c>
    </row>
    <row r="21" spans="1:2" x14ac:dyDescent="0.3">
      <c r="A21" s="23"/>
    </row>
    <row r="22" spans="1:2" x14ac:dyDescent="0.3">
      <c r="A22" s="23" t="s">
        <v>147</v>
      </c>
      <c r="B22" s="17" t="s">
        <v>101</v>
      </c>
    </row>
    <row r="23" spans="1:2" x14ac:dyDescent="0.3">
      <c r="A23" s="23"/>
    </row>
    <row r="24" spans="1:2" x14ac:dyDescent="0.3">
      <c r="A24" s="23" t="s">
        <v>148</v>
      </c>
      <c r="B24" s="17" t="s">
        <v>101</v>
      </c>
    </row>
    <row r="25" spans="1:2" x14ac:dyDescent="0.3">
      <c r="A25" s="23"/>
    </row>
    <row r="26" spans="1:2" x14ac:dyDescent="0.3">
      <c r="A26" s="23" t="s">
        <v>149</v>
      </c>
      <c r="B26" s="17" t="s">
        <v>219</v>
      </c>
    </row>
    <row r="27" spans="1:2" x14ac:dyDescent="0.3">
      <c r="A27" s="23"/>
    </row>
    <row r="28" spans="1:2" ht="129.6" customHeight="1" x14ac:dyDescent="0.3">
      <c r="A28" s="23" t="s">
        <v>150</v>
      </c>
      <c r="B28" s="36" t="s">
        <v>276</v>
      </c>
    </row>
    <row r="29" spans="1:2" x14ac:dyDescent="0.3">
      <c r="A29" s="23"/>
    </row>
    <row r="30" spans="1:2" x14ac:dyDescent="0.3">
      <c r="A30" s="23" t="s">
        <v>151</v>
      </c>
      <c r="B30" s="38" t="s">
        <v>275</v>
      </c>
    </row>
    <row r="31" spans="1:2" x14ac:dyDescent="0.3">
      <c r="A31" s="23"/>
    </row>
    <row r="32" spans="1:2" x14ac:dyDescent="0.3">
      <c r="A32" s="23"/>
    </row>
    <row r="33" spans="1:2" x14ac:dyDescent="0.3">
      <c r="A33" s="26" t="s">
        <v>152</v>
      </c>
    </row>
    <row r="35" spans="1:2" x14ac:dyDescent="0.3">
      <c r="A35" s="23" t="s">
        <v>153</v>
      </c>
      <c r="B35" s="24" t="s">
        <v>101</v>
      </c>
    </row>
    <row r="37" spans="1:2" x14ac:dyDescent="0.3">
      <c r="A37" s="23" t="s">
        <v>154</v>
      </c>
      <c r="B37" s="17" t="s">
        <v>101</v>
      </c>
    </row>
    <row r="38" spans="1:2" x14ac:dyDescent="0.3">
      <c r="A38" s="23"/>
    </row>
    <row r="39" spans="1:2" x14ac:dyDescent="0.3">
      <c r="A39" s="23" t="s">
        <v>155</v>
      </c>
      <c r="B39" s="17" t="s">
        <v>101</v>
      </c>
    </row>
    <row r="40" spans="1:2" x14ac:dyDescent="0.3">
      <c r="A40" s="23"/>
    </row>
    <row r="41" spans="1:2" x14ac:dyDescent="0.3">
      <c r="A41" s="23" t="s">
        <v>156</v>
      </c>
      <c r="B41" s="17" t="s">
        <v>261</v>
      </c>
    </row>
    <row r="42" spans="1:2" x14ac:dyDescent="0.3">
      <c r="A42" s="23"/>
    </row>
    <row r="43" spans="1:2" x14ac:dyDescent="0.3">
      <c r="A43" s="23" t="s">
        <v>157</v>
      </c>
    </row>
    <row r="44" spans="1:2" x14ac:dyDescent="0.3">
      <c r="A44" s="23"/>
    </row>
    <row r="45" spans="1:2" x14ac:dyDescent="0.3">
      <c r="A45" s="23" t="s">
        <v>158</v>
      </c>
    </row>
    <row r="46" spans="1:2" x14ac:dyDescent="0.3">
      <c r="A46" s="23"/>
    </row>
    <row r="47" spans="1:2" x14ac:dyDescent="0.3">
      <c r="A47" s="23" t="s">
        <v>159</v>
      </c>
    </row>
    <row r="48" spans="1:2" x14ac:dyDescent="0.3">
      <c r="A48" s="23"/>
    </row>
    <row r="49" spans="1:2" x14ac:dyDescent="0.3">
      <c r="A49" s="23"/>
    </row>
    <row r="50" spans="1:2" x14ac:dyDescent="0.3">
      <c r="A50" s="26" t="s">
        <v>160</v>
      </c>
    </row>
    <row r="51" spans="1:2" x14ac:dyDescent="0.3">
      <c r="A51" s="23"/>
    </row>
    <row r="52" spans="1:2" x14ac:dyDescent="0.3">
      <c r="A52" s="23" t="s">
        <v>161</v>
      </c>
      <c r="B52" s="17" t="s">
        <v>262</v>
      </c>
    </row>
    <row r="53" spans="1:2" x14ac:dyDescent="0.3">
      <c r="A53" s="23" t="s">
        <v>162</v>
      </c>
      <c r="B53" s="25" t="s">
        <v>221</v>
      </c>
    </row>
    <row r="54" spans="1:2" x14ac:dyDescent="0.3">
      <c r="A54" s="23"/>
    </row>
    <row r="55" spans="1:2" ht="43.2" customHeight="1" x14ac:dyDescent="0.3">
      <c r="A55" s="23" t="s">
        <v>163</v>
      </c>
      <c r="B55" s="24" t="s">
        <v>270</v>
      </c>
    </row>
    <row r="56" spans="1:2" x14ac:dyDescent="0.3">
      <c r="A56" s="23" t="s">
        <v>164</v>
      </c>
      <c r="B56" s="25" t="s">
        <v>221</v>
      </c>
    </row>
    <row r="57" spans="1:2" x14ac:dyDescent="0.3">
      <c r="A57" s="23"/>
    </row>
    <row r="58" spans="1:2" x14ac:dyDescent="0.3">
      <c r="A58" s="23" t="s">
        <v>165</v>
      </c>
      <c r="B58" s="17" t="s">
        <v>101</v>
      </c>
    </row>
    <row r="59" spans="1:2" x14ac:dyDescent="0.3">
      <c r="A59" s="23" t="s">
        <v>166</v>
      </c>
      <c r="B59" s="25" t="s">
        <v>221</v>
      </c>
    </row>
    <row r="60" spans="1:2" x14ac:dyDescent="0.3">
      <c r="A60" s="23"/>
    </row>
    <row r="61" spans="1:2" x14ac:dyDescent="0.3">
      <c r="A61" s="23" t="s">
        <v>167</v>
      </c>
      <c r="B61" s="17" t="s">
        <v>101</v>
      </c>
    </row>
    <row r="62" spans="1:2" x14ac:dyDescent="0.3">
      <c r="A62" s="23"/>
    </row>
    <row r="63" spans="1:2" x14ac:dyDescent="0.3">
      <c r="A63" s="23" t="s">
        <v>168</v>
      </c>
      <c r="B63" s="17" t="s">
        <v>101</v>
      </c>
    </row>
    <row r="64" spans="1:2" x14ac:dyDescent="0.3">
      <c r="A64" s="23"/>
    </row>
    <row r="65" spans="1:2" x14ac:dyDescent="0.3">
      <c r="A65" s="23" t="s">
        <v>169</v>
      </c>
      <c r="B65" s="17" t="s">
        <v>263</v>
      </c>
    </row>
    <row r="66" spans="1:2" x14ac:dyDescent="0.3">
      <c r="A66" s="23"/>
    </row>
    <row r="67" spans="1:2" x14ac:dyDescent="0.3">
      <c r="A67" s="23" t="s">
        <v>170</v>
      </c>
      <c r="B67" s="17" t="s">
        <v>264</v>
      </c>
    </row>
    <row r="68" spans="1:2" x14ac:dyDescent="0.3">
      <c r="A68" s="23"/>
    </row>
    <row r="69" spans="1:2" x14ac:dyDescent="0.3">
      <c r="A69" s="23"/>
    </row>
    <row r="70" spans="1:2" x14ac:dyDescent="0.3">
      <c r="A70" s="26" t="s">
        <v>171</v>
      </c>
      <c r="B70" s="17" t="s">
        <v>220</v>
      </c>
    </row>
    <row r="71" spans="1:2" x14ac:dyDescent="0.3">
      <c r="A71" s="23"/>
    </row>
    <row r="72" spans="1:2" x14ac:dyDescent="0.3">
      <c r="A72" s="23" t="s">
        <v>172</v>
      </c>
    </row>
    <row r="73" spans="1:2" x14ac:dyDescent="0.3">
      <c r="A73" s="23"/>
    </row>
    <row r="74" spans="1:2" x14ac:dyDescent="0.3">
      <c r="A74" s="23" t="s">
        <v>173</v>
      </c>
    </row>
    <row r="75" spans="1:2" x14ac:dyDescent="0.3">
      <c r="A75" s="23"/>
    </row>
    <row r="76" spans="1:2" x14ac:dyDescent="0.3">
      <c r="A76" s="23" t="s">
        <v>174</v>
      </c>
    </row>
    <row r="77" spans="1:2" x14ac:dyDescent="0.3">
      <c r="A77" s="23"/>
    </row>
    <row r="78" spans="1:2" x14ac:dyDescent="0.3">
      <c r="A78" s="23" t="s">
        <v>175</v>
      </c>
    </row>
    <row r="79" spans="1:2" x14ac:dyDescent="0.3">
      <c r="A79" s="23" t="s">
        <v>176</v>
      </c>
    </row>
    <row r="80" spans="1:2" x14ac:dyDescent="0.3">
      <c r="A80" s="23"/>
    </row>
    <row r="81" spans="1:1" x14ac:dyDescent="0.3">
      <c r="A81" s="23" t="s">
        <v>177</v>
      </c>
    </row>
    <row r="82" spans="1:1" x14ac:dyDescent="0.3">
      <c r="A82" s="23" t="s">
        <v>178</v>
      </c>
    </row>
    <row r="83" spans="1:1" x14ac:dyDescent="0.3">
      <c r="A83" s="23"/>
    </row>
    <row r="84" spans="1:1" x14ac:dyDescent="0.3">
      <c r="A84" s="23" t="s">
        <v>179</v>
      </c>
    </row>
    <row r="85" spans="1:1" x14ac:dyDescent="0.3">
      <c r="A85" s="23"/>
    </row>
    <row r="86" spans="1:1" x14ac:dyDescent="0.3">
      <c r="A86" s="23"/>
    </row>
    <row r="87" spans="1:1" x14ac:dyDescent="0.3">
      <c r="A87" s="23"/>
    </row>
    <row r="89" spans="1:1" x14ac:dyDescent="0.3">
      <c r="A89" s="23"/>
    </row>
    <row r="91" spans="1:1" x14ac:dyDescent="0.3">
      <c r="A91" s="23"/>
    </row>
    <row r="92" spans="1:1" x14ac:dyDescent="0.3">
      <c r="A92" s="23"/>
    </row>
    <row r="93" spans="1:1" x14ac:dyDescent="0.3">
      <c r="A93" s="23"/>
    </row>
  </sheetData>
  <pageMargins left="0.7" right="0.7" top="0.78740157499999996" bottom="0.78740157499999996"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B7859-113E-4D85-B374-F4537A69884D}">
  <dimension ref="A1:G139"/>
  <sheetViews>
    <sheetView zoomScale="80" zoomScaleNormal="80" workbookViewId="0">
      <pane ySplit="1" topLeftCell="A2" activePane="bottomLeft" state="frozen"/>
      <selection pane="bottomLeft" activeCell="B25" sqref="B25"/>
    </sheetView>
  </sheetViews>
  <sheetFormatPr baseColWidth="10" defaultRowHeight="14.4" x14ac:dyDescent="0.3"/>
  <cols>
    <col min="1" max="1" width="24.5546875" style="17" customWidth="1"/>
    <col min="2" max="2" width="43.88671875" bestFit="1" customWidth="1"/>
    <col min="3" max="3" width="29.6640625" customWidth="1"/>
    <col min="4" max="4" width="17.88671875" bestFit="1" customWidth="1"/>
    <col min="5" max="5" width="12.21875" bestFit="1" customWidth="1"/>
    <col min="7" max="7" width="91.109375" bestFit="1" customWidth="1"/>
  </cols>
  <sheetData>
    <row r="1" spans="1:7" s="12" customFormat="1" x14ac:dyDescent="0.3">
      <c r="A1" s="12" t="s">
        <v>129</v>
      </c>
      <c r="B1" s="12" t="s">
        <v>130</v>
      </c>
      <c r="C1" s="12" t="s">
        <v>189</v>
      </c>
      <c r="D1" s="12" t="s">
        <v>139</v>
      </c>
      <c r="E1" s="12" t="s">
        <v>223</v>
      </c>
      <c r="F1" s="12" t="s">
        <v>140</v>
      </c>
      <c r="G1" s="12" t="s">
        <v>134</v>
      </c>
    </row>
    <row r="2" spans="1:7" s="12" customFormat="1" x14ac:dyDescent="0.3"/>
    <row r="3" spans="1:7" s="12" customFormat="1" x14ac:dyDescent="0.3">
      <c r="A3" s="32" t="s">
        <v>127</v>
      </c>
      <c r="B3" s="32" t="s">
        <v>131</v>
      </c>
    </row>
    <row r="4" spans="1:7" s="12" customFormat="1" x14ac:dyDescent="0.3">
      <c r="A4" s="32" t="s">
        <v>128</v>
      </c>
      <c r="B4" s="32" t="s">
        <v>132</v>
      </c>
    </row>
    <row r="5" spans="1:7" s="12" customFormat="1" x14ac:dyDescent="0.3"/>
    <row r="6" spans="1:7" s="12" customFormat="1" x14ac:dyDescent="0.3">
      <c r="A6" s="32" t="s">
        <v>272</v>
      </c>
      <c r="B6" s="33"/>
      <c r="C6" s="33"/>
      <c r="D6" s="33"/>
      <c r="E6" s="33"/>
      <c r="F6" s="33"/>
      <c r="G6" s="33"/>
    </row>
    <row r="7" spans="1:7" s="6" customFormat="1" ht="28.8" x14ac:dyDescent="0.3">
      <c r="A7" s="29" t="s">
        <v>247</v>
      </c>
      <c r="B7" s="6" t="s">
        <v>249</v>
      </c>
      <c r="C7" s="14" t="s">
        <v>266</v>
      </c>
      <c r="D7" s="6" t="s">
        <v>190</v>
      </c>
      <c r="E7" s="6" t="s">
        <v>137</v>
      </c>
      <c r="F7" s="6" t="s">
        <v>101</v>
      </c>
      <c r="G7" s="6" t="s">
        <v>101</v>
      </c>
    </row>
    <row r="8" spans="1:7" x14ac:dyDescent="0.3">
      <c r="A8" s="16" t="s">
        <v>82</v>
      </c>
      <c r="B8" t="s">
        <v>203</v>
      </c>
      <c r="C8" t="s">
        <v>101</v>
      </c>
      <c r="D8" t="s">
        <v>135</v>
      </c>
      <c r="E8" t="s">
        <v>138</v>
      </c>
      <c r="F8" s="21" t="s">
        <v>101</v>
      </c>
      <c r="G8" s="21" t="s">
        <v>101</v>
      </c>
    </row>
    <row r="9" spans="1:7" x14ac:dyDescent="0.3">
      <c r="A9" s="16" t="s">
        <v>84</v>
      </c>
      <c r="B9" t="s">
        <v>191</v>
      </c>
      <c r="C9" t="s">
        <v>101</v>
      </c>
      <c r="D9" t="s">
        <v>135</v>
      </c>
      <c r="E9" t="s">
        <v>138</v>
      </c>
      <c r="F9" t="s">
        <v>101</v>
      </c>
      <c r="G9" t="s">
        <v>101</v>
      </c>
    </row>
    <row r="10" spans="1:7" x14ac:dyDescent="0.3">
      <c r="A10" s="16" t="s">
        <v>256</v>
      </c>
      <c r="B10" t="s">
        <v>267</v>
      </c>
      <c r="C10" t="s">
        <v>101</v>
      </c>
      <c r="D10" t="s">
        <v>190</v>
      </c>
      <c r="E10" t="s">
        <v>137</v>
      </c>
      <c r="F10" t="s">
        <v>229</v>
      </c>
      <c r="G10" t="s">
        <v>268</v>
      </c>
    </row>
    <row r="11" spans="1:7" x14ac:dyDescent="0.3">
      <c r="A11" s="16" t="s">
        <v>85</v>
      </c>
      <c r="B11" t="s">
        <v>209</v>
      </c>
      <c r="C11" t="s">
        <v>101</v>
      </c>
      <c r="D11" t="s">
        <v>135</v>
      </c>
      <c r="E11" t="s">
        <v>138</v>
      </c>
      <c r="F11" t="s">
        <v>101</v>
      </c>
      <c r="G11" t="s">
        <v>265</v>
      </c>
    </row>
    <row r="12" spans="1:7" ht="43.2" x14ac:dyDescent="0.3">
      <c r="A12" s="29" t="s">
        <v>245</v>
      </c>
      <c r="B12" s="6" t="s">
        <v>246</v>
      </c>
      <c r="C12" s="14" t="s">
        <v>248</v>
      </c>
      <c r="D12" s="6" t="s">
        <v>190</v>
      </c>
      <c r="E12" s="6" t="s">
        <v>137</v>
      </c>
      <c r="F12" s="6" t="s">
        <v>101</v>
      </c>
      <c r="G12" s="6" t="s">
        <v>101</v>
      </c>
    </row>
    <row r="13" spans="1:7" s="6" customFormat="1" x14ac:dyDescent="0.3">
      <c r="A13" s="16" t="s">
        <v>81</v>
      </c>
      <c r="B13" t="s">
        <v>200</v>
      </c>
      <c r="C13" t="s">
        <v>101</v>
      </c>
      <c r="D13" t="s">
        <v>136</v>
      </c>
      <c r="E13" t="s">
        <v>137</v>
      </c>
      <c r="F13" s="20" t="s">
        <v>201</v>
      </c>
      <c r="G13" t="s">
        <v>101</v>
      </c>
    </row>
    <row r="14" spans="1:7" x14ac:dyDescent="0.3">
      <c r="A14" s="16" t="s">
        <v>86</v>
      </c>
      <c r="B14" t="s">
        <v>196</v>
      </c>
      <c r="C14" t="s">
        <v>101</v>
      </c>
      <c r="D14" t="s">
        <v>135</v>
      </c>
      <c r="E14" t="s">
        <v>138</v>
      </c>
      <c r="F14" t="s">
        <v>101</v>
      </c>
      <c r="G14" t="s">
        <v>101</v>
      </c>
    </row>
    <row r="15" spans="1:7" x14ac:dyDescent="0.3">
      <c r="A15" s="16" t="s">
        <v>89</v>
      </c>
      <c r="B15" t="s">
        <v>197</v>
      </c>
      <c r="C15" t="s">
        <v>101</v>
      </c>
      <c r="D15" t="s">
        <v>135</v>
      </c>
      <c r="E15" t="s">
        <v>138</v>
      </c>
      <c r="F15" t="s">
        <v>101</v>
      </c>
      <c r="G15" t="s">
        <v>198</v>
      </c>
    </row>
    <row r="16" spans="1:7" x14ac:dyDescent="0.3">
      <c r="A16" s="27" t="s">
        <v>83</v>
      </c>
      <c r="B16" t="s">
        <v>192</v>
      </c>
      <c r="C16" t="s">
        <v>101</v>
      </c>
      <c r="D16" t="s">
        <v>135</v>
      </c>
      <c r="E16" t="s">
        <v>138</v>
      </c>
      <c r="F16" t="s">
        <v>101</v>
      </c>
      <c r="G16" t="s">
        <v>199</v>
      </c>
    </row>
    <row r="17" spans="1:7" x14ac:dyDescent="0.3">
      <c r="A17" s="16"/>
    </row>
    <row r="18" spans="1:7" s="6" customFormat="1" x14ac:dyDescent="0.3">
      <c r="A18" s="31"/>
      <c r="B18"/>
      <c r="C18"/>
      <c r="D18"/>
      <c r="E18"/>
      <c r="F18"/>
      <c r="G18"/>
    </row>
    <row r="19" spans="1:7" s="12" customFormat="1" x14ac:dyDescent="0.3">
      <c r="A19" s="32" t="s">
        <v>273</v>
      </c>
      <c r="B19" s="33"/>
      <c r="C19" s="33"/>
      <c r="D19" s="33"/>
      <c r="E19" s="33"/>
      <c r="F19" s="33"/>
      <c r="G19" s="33"/>
    </row>
    <row r="20" spans="1:7" s="12" customFormat="1" x14ac:dyDescent="0.3">
      <c r="A20" s="16" t="s">
        <v>82</v>
      </c>
      <c r="B20" t="s">
        <v>203</v>
      </c>
      <c r="C20" t="s">
        <v>101</v>
      </c>
      <c r="D20" t="s">
        <v>135</v>
      </c>
      <c r="E20" t="s">
        <v>138</v>
      </c>
      <c r="F20" s="21" t="s">
        <v>101</v>
      </c>
      <c r="G20" s="21" t="s">
        <v>101</v>
      </c>
    </row>
    <row r="21" spans="1:7" s="12" customFormat="1" x14ac:dyDescent="0.3">
      <c r="A21" s="16" t="s">
        <v>84</v>
      </c>
      <c r="B21" t="s">
        <v>191</v>
      </c>
      <c r="C21" t="s">
        <v>101</v>
      </c>
      <c r="D21" t="s">
        <v>135</v>
      </c>
      <c r="E21" t="s">
        <v>138</v>
      </c>
      <c r="F21" t="s">
        <v>101</v>
      </c>
      <c r="G21" t="s">
        <v>101</v>
      </c>
    </row>
    <row r="22" spans="1:7" s="12" customFormat="1" x14ac:dyDescent="0.3">
      <c r="A22" s="16" t="s">
        <v>85</v>
      </c>
      <c r="B22" t="s">
        <v>209</v>
      </c>
      <c r="C22" t="s">
        <v>101</v>
      </c>
      <c r="D22" t="s">
        <v>135</v>
      </c>
      <c r="E22" t="s">
        <v>138</v>
      </c>
      <c r="F22" t="s">
        <v>101</v>
      </c>
      <c r="G22" t="s">
        <v>210</v>
      </c>
    </row>
    <row r="23" spans="1:7" s="12" customFormat="1" x14ac:dyDescent="0.3">
      <c r="A23" s="16" t="s">
        <v>81</v>
      </c>
      <c r="B23" t="s">
        <v>200</v>
      </c>
      <c r="C23" t="s">
        <v>101</v>
      </c>
      <c r="D23" t="s">
        <v>136</v>
      </c>
      <c r="E23" t="s">
        <v>137</v>
      </c>
      <c r="F23" s="20" t="s">
        <v>201</v>
      </c>
      <c r="G23" t="s">
        <v>101</v>
      </c>
    </row>
    <row r="24" spans="1:7" s="12" customFormat="1" x14ac:dyDescent="0.3">
      <c r="A24" s="27" t="s">
        <v>83</v>
      </c>
      <c r="B24" t="s">
        <v>192</v>
      </c>
      <c r="C24" t="s">
        <v>101</v>
      </c>
      <c r="D24" t="s">
        <v>135</v>
      </c>
      <c r="E24" t="s">
        <v>138</v>
      </c>
      <c r="F24" t="s">
        <v>101</v>
      </c>
      <c r="G24" t="s">
        <v>199</v>
      </c>
    </row>
    <row r="25" spans="1:7" s="12" customFormat="1" x14ac:dyDescent="0.3">
      <c r="A25" s="18" t="s">
        <v>118</v>
      </c>
      <c r="B25" s="10" t="s">
        <v>204</v>
      </c>
      <c r="C25" t="s">
        <v>101</v>
      </c>
      <c r="D25" t="s">
        <v>190</v>
      </c>
      <c r="E25" t="s">
        <v>137</v>
      </c>
      <c r="F25" s="22" t="s">
        <v>202</v>
      </c>
      <c r="G25" t="s">
        <v>101</v>
      </c>
    </row>
    <row r="26" spans="1:7" s="12" customFormat="1" x14ac:dyDescent="0.3">
      <c r="A26" s="18" t="s">
        <v>116</v>
      </c>
      <c r="B26" s="10" t="s">
        <v>205</v>
      </c>
      <c r="C26" t="s">
        <v>101</v>
      </c>
      <c r="D26" t="s">
        <v>190</v>
      </c>
      <c r="E26" t="s">
        <v>137</v>
      </c>
      <c r="F26" s="22" t="s">
        <v>202</v>
      </c>
      <c r="G26" t="s">
        <v>101</v>
      </c>
    </row>
    <row r="27" spans="1:7" s="12" customFormat="1" x14ac:dyDescent="0.3">
      <c r="A27" s="18" t="s">
        <v>117</v>
      </c>
      <c r="B27" s="10" t="s">
        <v>206</v>
      </c>
      <c r="C27" t="s">
        <v>101</v>
      </c>
      <c r="D27" t="s">
        <v>190</v>
      </c>
      <c r="E27" t="s">
        <v>137</v>
      </c>
      <c r="F27" s="22" t="s">
        <v>202</v>
      </c>
      <c r="G27" t="s">
        <v>101</v>
      </c>
    </row>
    <row r="28" spans="1:7" s="12" customFormat="1" x14ac:dyDescent="0.3">
      <c r="A28" s="18" t="s">
        <v>114</v>
      </c>
      <c r="B28" s="10" t="s">
        <v>207</v>
      </c>
      <c r="C28" t="s">
        <v>101</v>
      </c>
      <c r="D28" t="s">
        <v>190</v>
      </c>
      <c r="E28" t="s">
        <v>137</v>
      </c>
      <c r="F28" s="22" t="s">
        <v>202</v>
      </c>
      <c r="G28" t="s">
        <v>101</v>
      </c>
    </row>
    <row r="29" spans="1:7" s="12" customFormat="1" x14ac:dyDescent="0.3">
      <c r="A29" s="18" t="s">
        <v>115</v>
      </c>
      <c r="B29" s="10" t="s">
        <v>208</v>
      </c>
      <c r="C29" t="s">
        <v>101</v>
      </c>
      <c r="D29" t="s">
        <v>190</v>
      </c>
      <c r="E29" t="s">
        <v>137</v>
      </c>
      <c r="F29" s="22" t="s">
        <v>202</v>
      </c>
      <c r="G29" t="s">
        <v>101</v>
      </c>
    </row>
    <row r="30" spans="1:7" s="12" customFormat="1" x14ac:dyDescent="0.3">
      <c r="A30" s="30"/>
    </row>
    <row r="31" spans="1:7" s="12" customFormat="1" x14ac:dyDescent="0.3">
      <c r="A31" s="30"/>
    </row>
    <row r="32" spans="1:7" s="12" customFormat="1" x14ac:dyDescent="0.3">
      <c r="A32" s="32" t="s">
        <v>271</v>
      </c>
      <c r="B32" s="33"/>
      <c r="C32" s="33"/>
      <c r="D32" s="33"/>
      <c r="E32" s="33"/>
      <c r="F32" s="33"/>
      <c r="G32" s="33"/>
    </row>
    <row r="33" spans="1:7" s="12" customFormat="1" x14ac:dyDescent="0.3">
      <c r="A33" s="19" t="s">
        <v>224</v>
      </c>
      <c r="B33" t="s">
        <v>226</v>
      </c>
      <c r="C33" t="s">
        <v>227</v>
      </c>
      <c r="D33" t="s">
        <v>190</v>
      </c>
      <c r="E33" t="s">
        <v>137</v>
      </c>
      <c r="F33" t="s">
        <v>101</v>
      </c>
      <c r="G33" t="s">
        <v>101</v>
      </c>
    </row>
    <row r="34" spans="1:7" s="12" customFormat="1" x14ac:dyDescent="0.3">
      <c r="A34" s="19" t="s">
        <v>180</v>
      </c>
      <c r="B34" t="s">
        <v>234</v>
      </c>
      <c r="C34" t="s">
        <v>88</v>
      </c>
      <c r="D34" t="s">
        <v>190</v>
      </c>
      <c r="E34" t="s">
        <v>137</v>
      </c>
      <c r="F34" t="s">
        <v>101</v>
      </c>
      <c r="G34" t="s">
        <v>101</v>
      </c>
    </row>
    <row r="35" spans="1:7" s="12" customFormat="1" x14ac:dyDescent="0.3">
      <c r="A35" s="19" t="s">
        <v>233</v>
      </c>
      <c r="B35" t="s">
        <v>253</v>
      </c>
      <c r="C35" t="s">
        <v>88</v>
      </c>
      <c r="D35" t="s">
        <v>190</v>
      </c>
      <c r="E35" t="s">
        <v>137</v>
      </c>
      <c r="F35" t="s">
        <v>101</v>
      </c>
      <c r="G35" t="s">
        <v>101</v>
      </c>
    </row>
    <row r="36" spans="1:7" s="12" customFormat="1" x14ac:dyDescent="0.3">
      <c r="A36" s="19" t="s">
        <v>250</v>
      </c>
      <c r="B36" t="s">
        <v>243</v>
      </c>
      <c r="C36" t="s">
        <v>88</v>
      </c>
      <c r="D36" t="s">
        <v>190</v>
      </c>
      <c r="E36" t="s">
        <v>137</v>
      </c>
      <c r="F36" t="s">
        <v>101</v>
      </c>
      <c r="G36" t="s">
        <v>101</v>
      </c>
    </row>
    <row r="37" spans="1:7" s="12" customFormat="1" x14ac:dyDescent="0.3">
      <c r="A37" s="17" t="s">
        <v>258</v>
      </c>
      <c r="B37" s="17" t="s">
        <v>260</v>
      </c>
      <c r="C37" t="s">
        <v>227</v>
      </c>
      <c r="D37" t="s">
        <v>190</v>
      </c>
      <c r="E37" t="s">
        <v>137</v>
      </c>
      <c r="F37" t="s">
        <v>101</v>
      </c>
      <c r="G37" t="s">
        <v>101</v>
      </c>
    </row>
    <row r="38" spans="1:7" s="12" customFormat="1" x14ac:dyDescent="0.3">
      <c r="A38" s="17" t="s">
        <v>257</v>
      </c>
      <c r="B38" s="17" t="s">
        <v>259</v>
      </c>
      <c r="C38" t="s">
        <v>227</v>
      </c>
      <c r="D38" t="s">
        <v>190</v>
      </c>
      <c r="E38" t="s">
        <v>137</v>
      </c>
      <c r="F38" t="s">
        <v>101</v>
      </c>
      <c r="G38" t="s">
        <v>101</v>
      </c>
    </row>
    <row r="39" spans="1:7" s="12" customFormat="1" x14ac:dyDescent="0.3">
      <c r="A39" s="19" t="s">
        <v>251</v>
      </c>
      <c r="B39" t="s">
        <v>254</v>
      </c>
      <c r="C39" t="s">
        <v>88</v>
      </c>
      <c r="D39" t="s">
        <v>190</v>
      </c>
      <c r="E39" t="s">
        <v>137</v>
      </c>
      <c r="F39" t="s">
        <v>101</v>
      </c>
      <c r="G39" t="s">
        <v>101</v>
      </c>
    </row>
    <row r="40" spans="1:7" s="12" customFormat="1" x14ac:dyDescent="0.3">
      <c r="A40" s="19" t="s">
        <v>187</v>
      </c>
      <c r="B40" t="s">
        <v>194</v>
      </c>
      <c r="C40" t="s">
        <v>101</v>
      </c>
      <c r="D40" t="s">
        <v>190</v>
      </c>
      <c r="E40" t="s">
        <v>137</v>
      </c>
      <c r="F40" t="s">
        <v>101</v>
      </c>
      <c r="G40" t="s">
        <v>101</v>
      </c>
    </row>
    <row r="41" spans="1:7" s="12" customFormat="1" x14ac:dyDescent="0.3">
      <c r="A41" s="19" t="s">
        <v>230</v>
      </c>
      <c r="B41" t="s">
        <v>237</v>
      </c>
      <c r="C41" t="s">
        <v>88</v>
      </c>
      <c r="D41" t="s">
        <v>190</v>
      </c>
      <c r="E41" t="s">
        <v>137</v>
      </c>
      <c r="F41" t="s">
        <v>101</v>
      </c>
      <c r="G41" t="s">
        <v>101</v>
      </c>
    </row>
    <row r="42" spans="1:7" s="12" customFormat="1" x14ac:dyDescent="0.3">
      <c r="A42" s="19" t="s">
        <v>231</v>
      </c>
      <c r="B42" t="s">
        <v>238</v>
      </c>
      <c r="C42" t="s">
        <v>88</v>
      </c>
      <c r="D42" t="s">
        <v>190</v>
      </c>
      <c r="E42" t="s">
        <v>137</v>
      </c>
      <c r="F42" t="s">
        <v>101</v>
      </c>
      <c r="G42" t="s">
        <v>101</v>
      </c>
    </row>
    <row r="43" spans="1:7" s="12" customFormat="1" x14ac:dyDescent="0.3">
      <c r="A43" s="19" t="s">
        <v>84</v>
      </c>
      <c r="B43" t="s">
        <v>191</v>
      </c>
      <c r="C43" t="s">
        <v>101</v>
      </c>
      <c r="D43" t="s">
        <v>135</v>
      </c>
      <c r="E43" t="s">
        <v>138</v>
      </c>
      <c r="F43" t="s">
        <v>101</v>
      </c>
      <c r="G43" t="s">
        <v>101</v>
      </c>
    </row>
    <row r="44" spans="1:7" s="12" customFormat="1" x14ac:dyDescent="0.3">
      <c r="A44" s="19" t="s">
        <v>252</v>
      </c>
      <c r="B44" t="s">
        <v>240</v>
      </c>
      <c r="C44" t="s">
        <v>88</v>
      </c>
      <c r="D44" t="s">
        <v>190</v>
      </c>
      <c r="E44" t="s">
        <v>137</v>
      </c>
      <c r="F44" t="s">
        <v>101</v>
      </c>
      <c r="G44" t="s">
        <v>101</v>
      </c>
    </row>
    <row r="45" spans="1:7" s="12" customFormat="1" x14ac:dyDescent="0.3">
      <c r="A45" s="16" t="s">
        <v>256</v>
      </c>
      <c r="B45" t="s">
        <v>269</v>
      </c>
      <c r="C45" t="s">
        <v>101</v>
      </c>
      <c r="D45" t="s">
        <v>190</v>
      </c>
      <c r="E45" t="s">
        <v>137</v>
      </c>
      <c r="F45" t="s">
        <v>229</v>
      </c>
      <c r="G45" t="s">
        <v>268</v>
      </c>
    </row>
    <row r="46" spans="1:7" s="12" customFormat="1" x14ac:dyDescent="0.3">
      <c r="A46" s="19" t="s">
        <v>186</v>
      </c>
      <c r="B46" t="s">
        <v>193</v>
      </c>
      <c r="C46" t="s">
        <v>101</v>
      </c>
      <c r="D46" t="s">
        <v>190</v>
      </c>
      <c r="E46" t="s">
        <v>137</v>
      </c>
      <c r="F46" t="s">
        <v>101</v>
      </c>
      <c r="G46" t="s">
        <v>101</v>
      </c>
    </row>
    <row r="47" spans="1:7" s="12" customFormat="1" x14ac:dyDescent="0.3">
      <c r="A47" s="19" t="s">
        <v>188</v>
      </c>
      <c r="B47" t="s">
        <v>133</v>
      </c>
      <c r="C47" t="s">
        <v>101</v>
      </c>
      <c r="D47" t="s">
        <v>190</v>
      </c>
      <c r="E47" t="s">
        <v>137</v>
      </c>
      <c r="F47" t="s">
        <v>101</v>
      </c>
      <c r="G47" t="s">
        <v>101</v>
      </c>
    </row>
    <row r="48" spans="1:7" s="12" customFormat="1" x14ac:dyDescent="0.3">
      <c r="A48" s="19" t="s">
        <v>183</v>
      </c>
      <c r="B48" t="s">
        <v>241</v>
      </c>
      <c r="C48" t="s">
        <v>88</v>
      </c>
      <c r="D48" t="s">
        <v>190</v>
      </c>
      <c r="E48" t="s">
        <v>137</v>
      </c>
      <c r="F48" t="s">
        <v>101</v>
      </c>
      <c r="G48" t="s">
        <v>101</v>
      </c>
    </row>
    <row r="49" spans="1:7" s="12" customFormat="1" x14ac:dyDescent="0.3">
      <c r="A49" s="19" t="s">
        <v>184</v>
      </c>
      <c r="B49" t="s">
        <v>242</v>
      </c>
      <c r="C49" t="s">
        <v>88</v>
      </c>
      <c r="D49" t="s">
        <v>190</v>
      </c>
      <c r="E49" t="s">
        <v>137</v>
      </c>
      <c r="F49" t="s">
        <v>101</v>
      </c>
      <c r="G49" t="s">
        <v>101</v>
      </c>
    </row>
    <row r="50" spans="1:7" s="12" customFormat="1" x14ac:dyDescent="0.3">
      <c r="A50" s="19" t="s">
        <v>185</v>
      </c>
      <c r="B50" t="s">
        <v>195</v>
      </c>
      <c r="C50" t="s">
        <v>101</v>
      </c>
      <c r="D50" t="s">
        <v>190</v>
      </c>
      <c r="E50" t="s">
        <v>137</v>
      </c>
      <c r="F50" t="s">
        <v>101</v>
      </c>
      <c r="G50" t="s">
        <v>101</v>
      </c>
    </row>
    <row r="51" spans="1:7" s="12" customFormat="1" x14ac:dyDescent="0.3">
      <c r="A51" s="19" t="s">
        <v>232</v>
      </c>
      <c r="B51" t="s">
        <v>244</v>
      </c>
      <c r="C51" t="s">
        <v>88</v>
      </c>
      <c r="D51" t="s">
        <v>190</v>
      </c>
      <c r="E51" t="s">
        <v>137</v>
      </c>
      <c r="F51" t="s">
        <v>101</v>
      </c>
      <c r="G51" t="s">
        <v>101</v>
      </c>
    </row>
    <row r="52" spans="1:7" s="12" customFormat="1" x14ac:dyDescent="0.3">
      <c r="A52" s="19" t="s">
        <v>225</v>
      </c>
      <c r="B52" t="s">
        <v>228</v>
      </c>
      <c r="C52" t="s">
        <v>101</v>
      </c>
      <c r="D52" t="s">
        <v>190</v>
      </c>
      <c r="E52" t="s">
        <v>137</v>
      </c>
      <c r="F52" t="s">
        <v>229</v>
      </c>
      <c r="G52" t="s">
        <v>101</v>
      </c>
    </row>
    <row r="53" spans="1:7" s="12" customFormat="1" x14ac:dyDescent="0.3">
      <c r="A53" s="19" t="s">
        <v>181</v>
      </c>
      <c r="B53" t="s">
        <v>235</v>
      </c>
      <c r="C53" t="s">
        <v>88</v>
      </c>
      <c r="D53" t="s">
        <v>190</v>
      </c>
      <c r="E53" t="s">
        <v>137</v>
      </c>
      <c r="F53" t="s">
        <v>101</v>
      </c>
      <c r="G53" t="s">
        <v>101</v>
      </c>
    </row>
    <row r="54" spans="1:7" s="12" customFormat="1" x14ac:dyDescent="0.3">
      <c r="A54" s="19" t="s">
        <v>182</v>
      </c>
      <c r="B54" t="s">
        <v>239</v>
      </c>
      <c r="C54" t="s">
        <v>88</v>
      </c>
      <c r="D54" t="s">
        <v>190</v>
      </c>
      <c r="E54" t="s">
        <v>137</v>
      </c>
      <c r="F54" t="s">
        <v>101</v>
      </c>
      <c r="G54" t="s">
        <v>101</v>
      </c>
    </row>
    <row r="55" spans="1:7" s="12" customFormat="1" x14ac:dyDescent="0.3">
      <c r="A55" s="19" t="s">
        <v>255</v>
      </c>
      <c r="B55" t="s">
        <v>236</v>
      </c>
      <c r="C55" t="s">
        <v>88</v>
      </c>
      <c r="D55" t="s">
        <v>190</v>
      </c>
      <c r="E55" t="s">
        <v>137</v>
      </c>
      <c r="F55" t="s">
        <v>101</v>
      </c>
      <c r="G55" t="s">
        <v>101</v>
      </c>
    </row>
    <row r="56" spans="1:7" s="12" customFormat="1" x14ac:dyDescent="0.3"/>
    <row r="57" spans="1:7" s="12" customFormat="1" x14ac:dyDescent="0.3"/>
    <row r="58" spans="1:7" s="12" customFormat="1" x14ac:dyDescent="0.3"/>
    <row r="59" spans="1:7" s="12" customFormat="1" x14ac:dyDescent="0.3"/>
    <row r="60" spans="1:7" s="12" customFormat="1" x14ac:dyDescent="0.3">
      <c r="A60"/>
      <c r="B60"/>
    </row>
    <row r="61" spans="1:7" s="12" customFormat="1" x14ac:dyDescent="0.3">
      <c r="A61"/>
      <c r="B61"/>
    </row>
    <row r="62" spans="1:7" s="12" customFormat="1" x14ac:dyDescent="0.3">
      <c r="A62"/>
      <c r="B62"/>
    </row>
    <row r="63" spans="1:7" s="12" customFormat="1" x14ac:dyDescent="0.3">
      <c r="A63"/>
      <c r="B63"/>
    </row>
    <row r="64" spans="1:7" s="12" customFormat="1" x14ac:dyDescent="0.3">
      <c r="A64"/>
      <c r="B64"/>
    </row>
    <row r="65" spans="1:1" s="12" customFormat="1" x14ac:dyDescent="0.3"/>
    <row r="66" spans="1:1" s="12" customFormat="1" x14ac:dyDescent="0.3"/>
    <row r="67" spans="1:1" s="12" customFormat="1" x14ac:dyDescent="0.3"/>
    <row r="68" spans="1:1" s="12" customFormat="1" x14ac:dyDescent="0.3"/>
    <row r="69" spans="1:1" s="12" customFormat="1" x14ac:dyDescent="0.3"/>
    <row r="70" spans="1:1" s="12" customFormat="1" x14ac:dyDescent="0.3"/>
    <row r="71" spans="1:1" s="12" customFormat="1" x14ac:dyDescent="0.3"/>
    <row r="72" spans="1:1" x14ac:dyDescent="0.3">
      <c r="A72" s="19"/>
    </row>
    <row r="75" spans="1:1" x14ac:dyDescent="0.3">
      <c r="A75" s="19"/>
    </row>
    <row r="83" spans="1:7" x14ac:dyDescent="0.3">
      <c r="A83" s="16"/>
    </row>
    <row r="84" spans="1:7" x14ac:dyDescent="0.3">
      <c r="A84" s="16"/>
      <c r="F84" s="21"/>
      <c r="G84" s="21"/>
    </row>
    <row r="85" spans="1:7" x14ac:dyDescent="0.3">
      <c r="A85" s="16"/>
      <c r="F85" s="21"/>
      <c r="G85" s="21"/>
    </row>
    <row r="87" spans="1:7" x14ac:dyDescent="0.3">
      <c r="A87" s="16"/>
      <c r="F87" s="21"/>
      <c r="G87" s="21"/>
    </row>
    <row r="88" spans="1:7" x14ac:dyDescent="0.3">
      <c r="A88" s="18"/>
      <c r="F88" s="21"/>
      <c r="G88" s="21"/>
    </row>
    <row r="89" spans="1:7" x14ac:dyDescent="0.3">
      <c r="A89" s="16"/>
      <c r="F89" s="21"/>
      <c r="G89" s="21"/>
    </row>
    <row r="90" spans="1:7" x14ac:dyDescent="0.3">
      <c r="A90" s="19"/>
    </row>
    <row r="91" spans="1:7" x14ac:dyDescent="0.3">
      <c r="A91" s="27"/>
    </row>
    <row r="94" spans="1:7" x14ac:dyDescent="0.3">
      <c r="A94" s="19"/>
      <c r="F94" s="28"/>
    </row>
    <row r="95" spans="1:7" s="10" customFormat="1" x14ac:dyDescent="0.3">
      <c r="A95" s="18"/>
      <c r="B95"/>
      <c r="C95"/>
      <c r="D95"/>
      <c r="E95"/>
      <c r="F95" s="21"/>
      <c r="G95" s="21"/>
    </row>
    <row r="96" spans="1:7" x14ac:dyDescent="0.3">
      <c r="A96" s="16"/>
      <c r="F96" s="21"/>
      <c r="G96" s="21"/>
    </row>
    <row r="97" spans="1:7" x14ac:dyDescent="0.3">
      <c r="A97" s="16"/>
    </row>
    <row r="99" spans="1:7" x14ac:dyDescent="0.3">
      <c r="A99" s="19"/>
    </row>
    <row r="100" spans="1:7" x14ac:dyDescent="0.3">
      <c r="A100" s="19"/>
    </row>
    <row r="102" spans="1:7" x14ac:dyDescent="0.3">
      <c r="A102" s="16"/>
    </row>
    <row r="103" spans="1:7" x14ac:dyDescent="0.3">
      <c r="A103" s="29"/>
      <c r="B103" s="6"/>
      <c r="C103" s="14"/>
      <c r="D103" s="6"/>
      <c r="E103" s="6"/>
      <c r="F103" s="6"/>
      <c r="G103" s="6"/>
    </row>
    <row r="104" spans="1:7" x14ac:dyDescent="0.3">
      <c r="A104" s="16"/>
    </row>
    <row r="105" spans="1:7" x14ac:dyDescent="0.3">
      <c r="A105" s="16"/>
    </row>
    <row r="106" spans="1:7" x14ac:dyDescent="0.3">
      <c r="A106" s="27"/>
      <c r="B106" s="10"/>
      <c r="C106" s="10"/>
      <c r="D106" s="10"/>
      <c r="E106" s="10"/>
      <c r="F106" s="10"/>
      <c r="G106" s="10"/>
    </row>
    <row r="107" spans="1:7" x14ac:dyDescent="0.3">
      <c r="A107" s="16"/>
      <c r="D107" s="10"/>
      <c r="E107" s="10"/>
    </row>
    <row r="110" spans="1:7" x14ac:dyDescent="0.3">
      <c r="A110" s="16"/>
      <c r="F110" s="20"/>
    </row>
    <row r="111" spans="1:7" x14ac:dyDescent="0.3">
      <c r="A111" s="16"/>
    </row>
    <row r="112" spans="1:7" x14ac:dyDescent="0.3">
      <c r="A112" s="16"/>
    </row>
    <row r="113" spans="1:7" x14ac:dyDescent="0.3">
      <c r="A113" s="19"/>
    </row>
    <row r="119" spans="1:7" s="6" customFormat="1" x14ac:dyDescent="0.3">
      <c r="A119" s="27"/>
      <c r="B119"/>
      <c r="C119"/>
      <c r="D119"/>
      <c r="E119"/>
      <c r="F119"/>
      <c r="G119"/>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sheetData>
  <autoFilter ref="A1:G1" xr:uid="{2887A511-5163-4740-9561-FA4ADB134356}">
    <sortState ref="A2:G119">
      <sortCondition ref="A1"/>
    </sortState>
  </autoFilter>
  <sortState ref="A33:G55">
    <sortCondition ref="A33"/>
  </sortState>
  <pageMargins left="0.7" right="0.7" top="0.78740157499999996" bottom="0.78740157499999996" header="0.3" footer="0.3"/>
  <pageSetup paperSize="9" orientation="portrait" horizontalDpi="300" verticalDpi="0" r:id="rId1"/>
  <ignoredErrors>
    <ignoredError sqref="F13"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1498F-D999-4628-8197-A8137681FDD9}">
  <dimension ref="A1:J559"/>
  <sheetViews>
    <sheetView zoomScale="70" zoomScaleNormal="70" workbookViewId="0">
      <pane ySplit="1" topLeftCell="A2" activePane="bottomLeft" state="frozen"/>
      <selection pane="bottomLeft" activeCell="J28" sqref="J28"/>
    </sheetView>
  </sheetViews>
  <sheetFormatPr baseColWidth="10" defaultRowHeight="14.4" x14ac:dyDescent="0.3"/>
  <cols>
    <col min="1" max="1" width="20.5546875" customWidth="1"/>
    <col min="2" max="2" width="17.88671875" customWidth="1"/>
    <col min="4" max="4" width="16.33203125" bestFit="1" customWidth="1"/>
    <col min="5" max="5" width="22.109375" bestFit="1" customWidth="1"/>
    <col min="6" max="6" width="21.33203125" style="10" customWidth="1"/>
    <col min="7" max="7" width="22.6640625" style="10" customWidth="1"/>
    <col min="8" max="8" width="21" bestFit="1" customWidth="1"/>
    <col min="9" max="9" width="17.109375" customWidth="1"/>
  </cols>
  <sheetData>
    <row r="1" spans="1:10" s="3" customFormat="1" ht="30.6" customHeight="1" x14ac:dyDescent="0.3">
      <c r="A1" s="3" t="s">
        <v>81</v>
      </c>
      <c r="B1" s="3" t="s">
        <v>82</v>
      </c>
      <c r="C1" s="3" t="s">
        <v>83</v>
      </c>
      <c r="D1" s="3" t="s">
        <v>84</v>
      </c>
      <c r="E1" s="3" t="s">
        <v>85</v>
      </c>
      <c r="F1" s="34" t="s">
        <v>245</v>
      </c>
      <c r="G1" s="34" t="s">
        <v>247</v>
      </c>
      <c r="H1" s="3" t="s">
        <v>86</v>
      </c>
      <c r="I1" s="3" t="s">
        <v>89</v>
      </c>
      <c r="J1" s="3" t="s">
        <v>256</v>
      </c>
    </row>
    <row r="2" spans="1:10" s="4" customFormat="1" x14ac:dyDescent="0.3">
      <c r="A2" s="4">
        <v>1</v>
      </c>
      <c r="B2" s="4" t="s">
        <v>87</v>
      </c>
      <c r="C2" s="4" t="s">
        <v>1</v>
      </c>
      <c r="D2" s="7" t="s">
        <v>127</v>
      </c>
      <c r="E2" s="7" t="s">
        <v>69</v>
      </c>
      <c r="F2" s="9">
        <v>287840</v>
      </c>
      <c r="G2" s="9">
        <v>11750</v>
      </c>
      <c r="H2" s="5" t="s">
        <v>91</v>
      </c>
      <c r="I2" s="4" t="s">
        <v>90</v>
      </c>
      <c r="J2" s="4">
        <v>0</v>
      </c>
    </row>
    <row r="3" spans="1:10" s="4" customFormat="1" x14ac:dyDescent="0.3">
      <c r="A3" s="4">
        <v>13</v>
      </c>
      <c r="B3" s="4" t="s">
        <v>96</v>
      </c>
      <c r="C3" s="4" t="s">
        <v>1</v>
      </c>
      <c r="D3" t="s">
        <v>0</v>
      </c>
      <c r="E3" s="7" t="s">
        <v>69</v>
      </c>
      <c r="F3" s="9">
        <v>13680</v>
      </c>
      <c r="G3" s="9">
        <v>500</v>
      </c>
      <c r="H3" s="5" t="s">
        <v>93</v>
      </c>
      <c r="I3" s="4" t="s">
        <v>94</v>
      </c>
      <c r="J3" s="4">
        <v>0</v>
      </c>
    </row>
    <row r="4" spans="1:10" s="4" customFormat="1" x14ac:dyDescent="0.3">
      <c r="A4" s="4">
        <v>13</v>
      </c>
      <c r="B4" s="4" t="s">
        <v>96</v>
      </c>
      <c r="C4" s="4" t="s">
        <v>1</v>
      </c>
      <c r="D4" t="s">
        <v>20</v>
      </c>
      <c r="E4" s="7" t="s">
        <v>69</v>
      </c>
      <c r="F4" s="9">
        <v>19800</v>
      </c>
      <c r="G4" s="9">
        <v>580</v>
      </c>
      <c r="H4" s="5" t="s">
        <v>93</v>
      </c>
      <c r="I4" s="4" t="s">
        <v>94</v>
      </c>
      <c r="J4" s="4">
        <v>0</v>
      </c>
    </row>
    <row r="5" spans="1:10" s="4" customFormat="1" x14ac:dyDescent="0.3">
      <c r="A5" s="4">
        <v>13</v>
      </c>
      <c r="B5" s="4" t="s">
        <v>96</v>
      </c>
      <c r="C5" s="4" t="s">
        <v>1</v>
      </c>
      <c r="D5" t="s">
        <v>39</v>
      </c>
      <c r="E5" s="7" t="s">
        <v>69</v>
      </c>
      <c r="F5" s="9">
        <v>6700</v>
      </c>
      <c r="G5" s="9">
        <v>370</v>
      </c>
      <c r="H5" s="5" t="s">
        <v>93</v>
      </c>
      <c r="I5" s="4" t="s">
        <v>94</v>
      </c>
      <c r="J5" s="4">
        <v>0</v>
      </c>
    </row>
    <row r="6" spans="1:10" s="4" customFormat="1" x14ac:dyDescent="0.3">
      <c r="A6" s="4">
        <v>13</v>
      </c>
      <c r="B6" s="4" t="s">
        <v>96</v>
      </c>
      <c r="C6" s="4" t="s">
        <v>1</v>
      </c>
      <c r="D6" t="s">
        <v>21</v>
      </c>
      <c r="E6" s="7" t="s">
        <v>69</v>
      </c>
      <c r="F6" s="9">
        <v>25400</v>
      </c>
      <c r="G6" s="9">
        <v>552</v>
      </c>
      <c r="H6" s="5" t="s">
        <v>93</v>
      </c>
      <c r="I6" s="4" t="s">
        <v>94</v>
      </c>
      <c r="J6" s="4">
        <v>0</v>
      </c>
    </row>
    <row r="7" spans="1:10" s="4" customFormat="1" x14ac:dyDescent="0.3">
      <c r="A7" s="4">
        <v>13</v>
      </c>
      <c r="B7" s="4" t="s">
        <v>96</v>
      </c>
      <c r="C7" s="4" t="s">
        <v>1</v>
      </c>
      <c r="D7" t="s">
        <v>22</v>
      </c>
      <c r="E7" s="7" t="s">
        <v>69</v>
      </c>
      <c r="F7" s="9">
        <v>23000</v>
      </c>
      <c r="G7" s="9">
        <v>660</v>
      </c>
      <c r="H7" s="5" t="s">
        <v>93</v>
      </c>
      <c r="I7" s="4" t="s">
        <v>94</v>
      </c>
      <c r="J7" s="4">
        <v>0</v>
      </c>
    </row>
    <row r="8" spans="1:10" s="4" customFormat="1" x14ac:dyDescent="0.3">
      <c r="A8" s="4">
        <v>13</v>
      </c>
      <c r="B8" s="4" t="s">
        <v>96</v>
      </c>
      <c r="C8" s="4" t="s">
        <v>1</v>
      </c>
      <c r="D8" t="s">
        <v>23</v>
      </c>
      <c r="E8" s="7" t="s">
        <v>69</v>
      </c>
      <c r="F8" s="9">
        <v>25300</v>
      </c>
      <c r="G8" s="9">
        <v>597</v>
      </c>
      <c r="H8" s="5" t="s">
        <v>93</v>
      </c>
      <c r="I8" s="4" t="s">
        <v>94</v>
      </c>
      <c r="J8" s="4">
        <v>0</v>
      </c>
    </row>
    <row r="9" spans="1:10" s="4" customFormat="1" x14ac:dyDescent="0.3">
      <c r="A9" s="4">
        <v>13</v>
      </c>
      <c r="B9" s="4" t="s">
        <v>96</v>
      </c>
      <c r="C9" s="4" t="s">
        <v>1</v>
      </c>
      <c r="D9" t="s">
        <v>40</v>
      </c>
      <c r="E9" s="7" t="s">
        <v>69</v>
      </c>
      <c r="F9" s="9">
        <v>6500</v>
      </c>
      <c r="G9" s="9">
        <v>300</v>
      </c>
      <c r="H9" s="5" t="s">
        <v>93</v>
      </c>
      <c r="I9" s="4" t="s">
        <v>94</v>
      </c>
      <c r="J9" s="4">
        <v>0</v>
      </c>
    </row>
    <row r="10" spans="1:10" s="4" customFormat="1" x14ac:dyDescent="0.3">
      <c r="A10" s="4">
        <v>13</v>
      </c>
      <c r="B10" s="4" t="s">
        <v>96</v>
      </c>
      <c r="C10" s="4" t="s">
        <v>1</v>
      </c>
      <c r="D10" t="s">
        <v>58</v>
      </c>
      <c r="E10" s="7" t="s">
        <v>69</v>
      </c>
      <c r="F10" s="9">
        <v>8400</v>
      </c>
      <c r="G10" s="9">
        <v>350</v>
      </c>
      <c r="H10" s="5" t="s">
        <v>93</v>
      </c>
      <c r="I10" s="4" t="s">
        <v>94</v>
      </c>
      <c r="J10" s="4">
        <v>0</v>
      </c>
    </row>
    <row r="11" spans="1:10" s="4" customFormat="1" x14ac:dyDescent="0.3">
      <c r="A11" s="4">
        <v>13</v>
      </c>
      <c r="B11" s="4" t="s">
        <v>96</v>
      </c>
      <c r="C11" s="4" t="s">
        <v>1</v>
      </c>
      <c r="D11" t="s">
        <v>41</v>
      </c>
      <c r="E11" s="7" t="s">
        <v>69</v>
      </c>
      <c r="F11" s="9">
        <v>4500</v>
      </c>
      <c r="G11" s="9">
        <v>400</v>
      </c>
      <c r="H11" s="5" t="s">
        <v>93</v>
      </c>
      <c r="I11" s="4" t="s">
        <v>94</v>
      </c>
      <c r="J11" s="4">
        <v>0</v>
      </c>
    </row>
    <row r="12" spans="1:10" s="4" customFormat="1" x14ac:dyDescent="0.3">
      <c r="A12" s="4">
        <v>13</v>
      </c>
      <c r="B12" s="4" t="s">
        <v>96</v>
      </c>
      <c r="C12" s="4" t="s">
        <v>1</v>
      </c>
      <c r="D12" t="s">
        <v>24</v>
      </c>
      <c r="E12" s="7" t="s">
        <v>69</v>
      </c>
      <c r="F12" s="9">
        <v>2100</v>
      </c>
      <c r="G12" s="9">
        <v>395</v>
      </c>
      <c r="H12" s="5" t="s">
        <v>93</v>
      </c>
      <c r="I12" s="4" t="s">
        <v>94</v>
      </c>
      <c r="J12" s="4">
        <v>0</v>
      </c>
    </row>
    <row r="13" spans="1:10" s="4" customFormat="1" x14ac:dyDescent="0.3">
      <c r="A13" s="4">
        <v>13</v>
      </c>
      <c r="B13" s="4" t="s">
        <v>96</v>
      </c>
      <c r="C13" s="4" t="s">
        <v>1</v>
      </c>
      <c r="D13" t="s">
        <v>42</v>
      </c>
      <c r="E13" s="7" t="s">
        <v>69</v>
      </c>
      <c r="F13" s="9">
        <v>6200</v>
      </c>
      <c r="G13" s="9">
        <v>325</v>
      </c>
      <c r="H13" s="5" t="s">
        <v>93</v>
      </c>
      <c r="I13" s="4" t="s">
        <v>94</v>
      </c>
      <c r="J13" s="4">
        <v>0</v>
      </c>
    </row>
    <row r="14" spans="1:10" s="4" customFormat="1" x14ac:dyDescent="0.3">
      <c r="A14" s="4">
        <v>13</v>
      </c>
      <c r="B14" s="4" t="s">
        <v>96</v>
      </c>
      <c r="C14" s="4" t="s">
        <v>1</v>
      </c>
      <c r="D14" t="s">
        <v>25</v>
      </c>
      <c r="E14" s="7" t="s">
        <v>69</v>
      </c>
      <c r="F14" s="9">
        <v>10700</v>
      </c>
      <c r="G14" s="9">
        <v>590</v>
      </c>
      <c r="H14" s="5" t="s">
        <v>93</v>
      </c>
      <c r="I14" s="4" t="s">
        <v>94</v>
      </c>
      <c r="J14" s="4">
        <v>0</v>
      </c>
    </row>
    <row r="15" spans="1:10" s="4" customFormat="1" x14ac:dyDescent="0.3">
      <c r="A15" s="4">
        <v>13</v>
      </c>
      <c r="B15" s="4" t="s">
        <v>96</v>
      </c>
      <c r="C15" s="4" t="s">
        <v>1</v>
      </c>
      <c r="D15" t="s">
        <v>2</v>
      </c>
      <c r="E15" s="7" t="s">
        <v>69</v>
      </c>
      <c r="F15" s="9">
        <v>1200</v>
      </c>
      <c r="G15" s="9">
        <v>400</v>
      </c>
      <c r="H15" s="5" t="s">
        <v>93</v>
      </c>
      <c r="I15" s="4" t="s">
        <v>94</v>
      </c>
      <c r="J15" s="4">
        <v>0</v>
      </c>
    </row>
    <row r="16" spans="1:10" s="4" customFormat="1" x14ac:dyDescent="0.3">
      <c r="A16" s="4">
        <v>13</v>
      </c>
      <c r="B16" s="4" t="s">
        <v>96</v>
      </c>
      <c r="C16" s="4" t="s">
        <v>1</v>
      </c>
      <c r="D16" t="s">
        <v>43</v>
      </c>
      <c r="E16" s="7" t="s">
        <v>69</v>
      </c>
      <c r="F16" s="9">
        <v>11300</v>
      </c>
      <c r="G16" s="9">
        <v>320</v>
      </c>
      <c r="H16" s="5" t="s">
        <v>93</v>
      </c>
      <c r="I16" s="4" t="s">
        <v>94</v>
      </c>
      <c r="J16" s="4">
        <v>0</v>
      </c>
    </row>
    <row r="17" spans="1:10" s="4" customFormat="1" x14ac:dyDescent="0.3">
      <c r="A17" s="4">
        <v>13</v>
      </c>
      <c r="B17" s="4" t="s">
        <v>96</v>
      </c>
      <c r="C17" s="4" t="s">
        <v>1</v>
      </c>
      <c r="D17" t="s">
        <v>26</v>
      </c>
      <c r="E17" s="7" t="s">
        <v>69</v>
      </c>
      <c r="F17" s="9">
        <v>17000</v>
      </c>
      <c r="G17" s="9">
        <v>235</v>
      </c>
      <c r="H17" s="5" t="s">
        <v>93</v>
      </c>
      <c r="I17" s="4" t="s">
        <v>94</v>
      </c>
      <c r="J17" s="4">
        <v>0</v>
      </c>
    </row>
    <row r="18" spans="1:10" s="4" customFormat="1" x14ac:dyDescent="0.3">
      <c r="A18" s="4">
        <v>13</v>
      </c>
      <c r="B18" s="4" t="s">
        <v>96</v>
      </c>
      <c r="C18" s="4" t="s">
        <v>1</v>
      </c>
      <c r="D18" t="s">
        <v>27</v>
      </c>
      <c r="E18" s="7" t="s">
        <v>69</v>
      </c>
      <c r="F18" s="9">
        <v>13000</v>
      </c>
      <c r="G18" s="9">
        <v>470</v>
      </c>
      <c r="H18" s="5" t="s">
        <v>93</v>
      </c>
      <c r="I18" s="4" t="s">
        <v>94</v>
      </c>
      <c r="J18" s="4">
        <v>0</v>
      </c>
    </row>
    <row r="19" spans="1:10" s="4" customFormat="1" x14ac:dyDescent="0.3">
      <c r="A19" s="4">
        <v>13</v>
      </c>
      <c r="B19" s="4" t="s">
        <v>96</v>
      </c>
      <c r="C19" s="4" t="s">
        <v>1</v>
      </c>
      <c r="D19" t="s">
        <v>3</v>
      </c>
      <c r="E19" s="7" t="s">
        <v>69</v>
      </c>
      <c r="F19" s="9">
        <v>11400</v>
      </c>
      <c r="G19" s="9">
        <v>450</v>
      </c>
      <c r="H19" s="5" t="s">
        <v>93</v>
      </c>
      <c r="I19" s="4" t="s">
        <v>94</v>
      </c>
      <c r="J19" s="4">
        <v>0</v>
      </c>
    </row>
    <row r="20" spans="1:10" s="4" customFormat="1" x14ac:dyDescent="0.3">
      <c r="A20" s="4">
        <v>13</v>
      </c>
      <c r="B20" s="4" t="s">
        <v>96</v>
      </c>
      <c r="C20" s="4" t="s">
        <v>1</v>
      </c>
      <c r="D20" t="s">
        <v>28</v>
      </c>
      <c r="E20" s="7" t="s">
        <v>69</v>
      </c>
      <c r="F20" s="9">
        <v>19300</v>
      </c>
      <c r="G20" s="9">
        <v>350</v>
      </c>
      <c r="H20" s="5" t="s">
        <v>93</v>
      </c>
      <c r="I20" s="4" t="s">
        <v>94</v>
      </c>
      <c r="J20" s="4">
        <v>0</v>
      </c>
    </row>
    <row r="21" spans="1:10" s="4" customFormat="1" x14ac:dyDescent="0.3">
      <c r="A21" s="4">
        <v>13</v>
      </c>
      <c r="B21" s="4" t="s">
        <v>96</v>
      </c>
      <c r="C21" s="4" t="s">
        <v>1</v>
      </c>
      <c r="D21" t="s">
        <v>4</v>
      </c>
      <c r="E21" s="7" t="s">
        <v>69</v>
      </c>
      <c r="F21" s="9">
        <v>6500</v>
      </c>
      <c r="G21" s="9">
        <v>470</v>
      </c>
      <c r="H21" s="5" t="s">
        <v>93</v>
      </c>
      <c r="I21" s="4" t="s">
        <v>94</v>
      </c>
      <c r="J21" s="4">
        <v>0</v>
      </c>
    </row>
    <row r="22" spans="1:10" s="4" customFormat="1" x14ac:dyDescent="0.3">
      <c r="A22" s="4">
        <v>13</v>
      </c>
      <c r="B22" s="4" t="s">
        <v>96</v>
      </c>
      <c r="C22" s="4" t="s">
        <v>1</v>
      </c>
      <c r="D22" t="s">
        <v>29</v>
      </c>
      <c r="E22" s="7" t="s">
        <v>69</v>
      </c>
      <c r="F22" s="9">
        <v>6110</v>
      </c>
      <c r="G22" s="9">
        <v>490</v>
      </c>
      <c r="H22" s="5" t="s">
        <v>93</v>
      </c>
      <c r="I22" s="4" t="s">
        <v>94</v>
      </c>
      <c r="J22" s="4">
        <v>0</v>
      </c>
    </row>
    <row r="23" spans="1:10" s="4" customFormat="1" x14ac:dyDescent="0.3">
      <c r="A23" s="4">
        <v>13</v>
      </c>
      <c r="B23" s="4" t="s">
        <v>96</v>
      </c>
      <c r="C23" s="4" t="s">
        <v>1</v>
      </c>
      <c r="D23" t="s">
        <v>44</v>
      </c>
      <c r="E23" s="7" t="s">
        <v>69</v>
      </c>
      <c r="F23" s="9">
        <v>6000</v>
      </c>
      <c r="G23" s="9">
        <v>390</v>
      </c>
      <c r="H23" s="5" t="s">
        <v>93</v>
      </c>
      <c r="I23" s="4" t="s">
        <v>94</v>
      </c>
      <c r="J23" s="4">
        <v>0</v>
      </c>
    </row>
    <row r="24" spans="1:10" s="4" customFormat="1" x14ac:dyDescent="0.3">
      <c r="A24" s="4">
        <v>13</v>
      </c>
      <c r="B24" s="4" t="s">
        <v>96</v>
      </c>
      <c r="C24" s="4" t="s">
        <v>1</v>
      </c>
      <c r="D24" t="s">
        <v>30</v>
      </c>
      <c r="E24" s="7" t="s">
        <v>69</v>
      </c>
      <c r="F24" s="9">
        <v>2300</v>
      </c>
      <c r="G24" s="9">
        <v>480</v>
      </c>
      <c r="H24" s="5" t="s">
        <v>93</v>
      </c>
      <c r="I24" s="4" t="s">
        <v>94</v>
      </c>
      <c r="J24" s="4">
        <v>0</v>
      </c>
    </row>
    <row r="25" spans="1:10" s="4" customFormat="1" x14ac:dyDescent="0.3">
      <c r="A25" s="4">
        <v>13</v>
      </c>
      <c r="B25" s="4" t="s">
        <v>96</v>
      </c>
      <c r="C25" s="4" t="s">
        <v>1</v>
      </c>
      <c r="D25" t="s">
        <v>59</v>
      </c>
      <c r="E25" s="7" t="s">
        <v>69</v>
      </c>
      <c r="F25" s="9">
        <v>9000</v>
      </c>
      <c r="G25" s="9">
        <v>340</v>
      </c>
      <c r="H25" s="5" t="s">
        <v>93</v>
      </c>
      <c r="I25" s="4" t="s">
        <v>94</v>
      </c>
      <c r="J25" s="4">
        <v>0</v>
      </c>
    </row>
    <row r="26" spans="1:10" s="4" customFormat="1" x14ac:dyDescent="0.3">
      <c r="A26" s="4">
        <v>13</v>
      </c>
      <c r="B26" s="4" t="s">
        <v>96</v>
      </c>
      <c r="C26" s="4" t="s">
        <v>1</v>
      </c>
      <c r="D26" t="s">
        <v>31</v>
      </c>
      <c r="E26" s="7" t="s">
        <v>69</v>
      </c>
      <c r="F26" s="9">
        <v>8000</v>
      </c>
      <c r="G26" s="9">
        <v>250</v>
      </c>
      <c r="H26" s="5" t="s">
        <v>93</v>
      </c>
      <c r="I26" s="4" t="s">
        <v>94</v>
      </c>
      <c r="J26" s="4">
        <v>0</v>
      </c>
    </row>
    <row r="27" spans="1:10" s="4" customFormat="1" x14ac:dyDescent="0.3">
      <c r="A27" s="4">
        <v>13</v>
      </c>
      <c r="B27" s="4" t="s">
        <v>96</v>
      </c>
      <c r="C27" s="4" t="s">
        <v>1</v>
      </c>
      <c r="D27" t="s">
        <v>45</v>
      </c>
      <c r="E27" s="7" t="s">
        <v>69</v>
      </c>
      <c r="F27" s="9">
        <v>5300</v>
      </c>
      <c r="G27" s="9">
        <v>390</v>
      </c>
      <c r="H27" s="5" t="s">
        <v>93</v>
      </c>
      <c r="I27" s="4" t="s">
        <v>94</v>
      </c>
      <c r="J27" s="4">
        <v>0</v>
      </c>
    </row>
    <row r="28" spans="1:10" s="4" customFormat="1" x14ac:dyDescent="0.3">
      <c r="A28" s="4">
        <v>13</v>
      </c>
      <c r="B28" s="4" t="s">
        <v>96</v>
      </c>
      <c r="C28" s="4" t="s">
        <v>1</v>
      </c>
      <c r="D28" t="s">
        <v>46</v>
      </c>
      <c r="E28" s="7" t="s">
        <v>69</v>
      </c>
      <c r="F28" s="9">
        <v>10000</v>
      </c>
      <c r="G28" s="9">
        <v>330</v>
      </c>
      <c r="H28" s="5" t="s">
        <v>93</v>
      </c>
      <c r="I28" s="4" t="s">
        <v>94</v>
      </c>
      <c r="J28" s="4">
        <v>0</v>
      </c>
    </row>
    <row r="29" spans="1:10" s="4" customFormat="1" x14ac:dyDescent="0.3">
      <c r="A29" s="4">
        <v>13</v>
      </c>
      <c r="B29" s="4" t="s">
        <v>96</v>
      </c>
      <c r="C29" s="4" t="s">
        <v>1</v>
      </c>
      <c r="D29" t="s">
        <v>60</v>
      </c>
      <c r="E29" s="7" t="s">
        <v>69</v>
      </c>
      <c r="F29" s="9">
        <v>5300</v>
      </c>
      <c r="G29" s="9">
        <v>400</v>
      </c>
      <c r="H29" s="5" t="s">
        <v>93</v>
      </c>
      <c r="I29" s="4" t="s">
        <v>94</v>
      </c>
      <c r="J29" s="4">
        <v>0</v>
      </c>
    </row>
    <row r="30" spans="1:10" s="4" customFormat="1" x14ac:dyDescent="0.3">
      <c r="A30" s="4">
        <v>13</v>
      </c>
      <c r="B30" s="4" t="s">
        <v>96</v>
      </c>
      <c r="C30" s="4" t="s">
        <v>1</v>
      </c>
      <c r="D30" t="s">
        <v>32</v>
      </c>
      <c r="E30" s="7" t="s">
        <v>69</v>
      </c>
      <c r="F30" s="9">
        <v>14700</v>
      </c>
      <c r="G30" s="9">
        <v>410</v>
      </c>
      <c r="H30" s="5" t="s">
        <v>93</v>
      </c>
      <c r="I30" s="4" t="s">
        <v>94</v>
      </c>
      <c r="J30" s="4">
        <v>0</v>
      </c>
    </row>
    <row r="31" spans="1:10" s="4" customFormat="1" x14ac:dyDescent="0.3">
      <c r="A31" s="4">
        <v>5</v>
      </c>
      <c r="B31" s="4" t="s">
        <v>102</v>
      </c>
      <c r="C31" s="4" t="s">
        <v>6</v>
      </c>
      <c r="D31" s="7" t="s">
        <v>127</v>
      </c>
      <c r="E31" s="4" t="s">
        <v>69</v>
      </c>
      <c r="F31" s="9">
        <v>362814</v>
      </c>
      <c r="G31" s="35">
        <v>700.62</v>
      </c>
      <c r="H31" s="5" t="s">
        <v>103</v>
      </c>
      <c r="I31" s="4" t="s">
        <v>90</v>
      </c>
      <c r="J31" s="4">
        <v>0</v>
      </c>
    </row>
    <row r="32" spans="1:10" s="4" customFormat="1" x14ac:dyDescent="0.3">
      <c r="A32" s="4">
        <v>16</v>
      </c>
      <c r="B32" s="4" t="s">
        <v>110</v>
      </c>
      <c r="C32" s="4" t="s">
        <v>6</v>
      </c>
      <c r="D32" t="s">
        <v>47</v>
      </c>
      <c r="E32" s="4" t="s">
        <v>69</v>
      </c>
      <c r="F32" s="9">
        <v>10880</v>
      </c>
      <c r="G32" s="7">
        <v>412.99478155273226</v>
      </c>
      <c r="H32" s="5" t="s">
        <v>100</v>
      </c>
      <c r="I32" s="4" t="s">
        <v>90</v>
      </c>
      <c r="J32" s="4">
        <v>0</v>
      </c>
    </row>
    <row r="33" spans="1:10" s="4" customFormat="1" x14ac:dyDescent="0.3">
      <c r="A33" s="4">
        <v>16</v>
      </c>
      <c r="B33" s="4" t="s">
        <v>110</v>
      </c>
      <c r="C33" s="4" t="s">
        <v>6</v>
      </c>
      <c r="D33" t="s">
        <v>5</v>
      </c>
      <c r="E33" s="4" t="s">
        <v>69</v>
      </c>
      <c r="F33" s="9">
        <v>21800</v>
      </c>
      <c r="G33" s="7">
        <v>350.77120073378194</v>
      </c>
      <c r="H33" s="5" t="s">
        <v>100</v>
      </c>
      <c r="I33" s="4" t="s">
        <v>90</v>
      </c>
      <c r="J33" s="4">
        <v>0</v>
      </c>
    </row>
    <row r="34" spans="1:10" s="4" customFormat="1" x14ac:dyDescent="0.3">
      <c r="A34" s="4">
        <v>16</v>
      </c>
      <c r="B34" s="4" t="s">
        <v>110</v>
      </c>
      <c r="C34" s="4" t="s">
        <v>6</v>
      </c>
      <c r="D34" t="s">
        <v>48</v>
      </c>
      <c r="E34" s="4" t="s">
        <v>69</v>
      </c>
      <c r="F34" s="9">
        <v>25400</v>
      </c>
      <c r="G34" s="7">
        <v>4526.6144944905545</v>
      </c>
      <c r="H34" s="5" t="s">
        <v>100</v>
      </c>
      <c r="I34" s="4" t="s">
        <v>90</v>
      </c>
      <c r="J34" s="4">
        <v>0</v>
      </c>
    </row>
    <row r="35" spans="1:10" s="4" customFormat="1" x14ac:dyDescent="0.3">
      <c r="A35" s="4">
        <v>16</v>
      </c>
      <c r="B35" s="4" t="s">
        <v>110</v>
      </c>
      <c r="C35" s="4" t="s">
        <v>6</v>
      </c>
      <c r="D35" t="s">
        <v>49</v>
      </c>
      <c r="E35" s="4" t="s">
        <v>69</v>
      </c>
      <c r="F35" s="9">
        <v>18140</v>
      </c>
      <c r="G35" s="7">
        <v>1280.7445980320447</v>
      </c>
      <c r="H35" s="5" t="s">
        <v>100</v>
      </c>
      <c r="I35" s="4" t="s">
        <v>90</v>
      </c>
      <c r="J35" s="4">
        <v>0</v>
      </c>
    </row>
    <row r="36" spans="1:10" s="4" customFormat="1" x14ac:dyDescent="0.3">
      <c r="A36" s="4">
        <v>16</v>
      </c>
      <c r="B36" s="4" t="s">
        <v>110</v>
      </c>
      <c r="C36" s="4" t="s">
        <v>6</v>
      </c>
      <c r="D36" t="s">
        <v>7</v>
      </c>
      <c r="E36" s="4" t="s">
        <v>69</v>
      </c>
      <c r="F36" s="9">
        <v>26280</v>
      </c>
      <c r="G36" s="7">
        <v>2027.7319421571767</v>
      </c>
      <c r="H36" s="5" t="s">
        <v>100</v>
      </c>
      <c r="I36" s="4" t="s">
        <v>90</v>
      </c>
      <c r="J36" s="4">
        <v>0</v>
      </c>
    </row>
    <row r="37" spans="1:10" s="4" customFormat="1" x14ac:dyDescent="0.3">
      <c r="A37" s="4">
        <v>16</v>
      </c>
      <c r="B37" s="4" t="s">
        <v>110</v>
      </c>
      <c r="C37" s="4" t="s">
        <v>6</v>
      </c>
      <c r="D37" t="s">
        <v>8</v>
      </c>
      <c r="E37" s="4" t="s">
        <v>69</v>
      </c>
      <c r="F37" s="9">
        <v>25400</v>
      </c>
      <c r="G37" s="7">
        <v>1181.870191733381</v>
      </c>
      <c r="H37" s="5" t="s">
        <v>100</v>
      </c>
      <c r="I37" s="4" t="s">
        <v>90</v>
      </c>
      <c r="J37" s="4">
        <v>0</v>
      </c>
    </row>
    <row r="38" spans="1:10" s="4" customFormat="1" x14ac:dyDescent="0.3">
      <c r="A38" s="4">
        <v>16</v>
      </c>
      <c r="B38" s="4" t="s">
        <v>110</v>
      </c>
      <c r="C38" s="4" t="s">
        <v>6</v>
      </c>
      <c r="D38" t="s">
        <v>61</v>
      </c>
      <c r="E38" s="4" t="s">
        <v>69</v>
      </c>
      <c r="F38" s="9">
        <v>29000</v>
      </c>
      <c r="G38" s="7">
        <v>1556.450557809947</v>
      </c>
      <c r="H38" s="5" t="s">
        <v>100</v>
      </c>
      <c r="I38" s="4" t="s">
        <v>90</v>
      </c>
      <c r="J38" s="4">
        <v>0</v>
      </c>
    </row>
    <row r="39" spans="1:10" s="4" customFormat="1" x14ac:dyDescent="0.3">
      <c r="A39" s="4">
        <v>16</v>
      </c>
      <c r="B39" s="4" t="s">
        <v>110</v>
      </c>
      <c r="C39" s="4" t="s">
        <v>6</v>
      </c>
      <c r="D39" t="s">
        <v>62</v>
      </c>
      <c r="E39" s="4" t="s">
        <v>69</v>
      </c>
      <c r="F39" s="9">
        <v>21800</v>
      </c>
      <c r="G39" s="7">
        <v>1253.0603863065942</v>
      </c>
      <c r="H39" s="5" t="s">
        <v>100</v>
      </c>
      <c r="I39" s="4" t="s">
        <v>90</v>
      </c>
      <c r="J39" s="4">
        <v>0</v>
      </c>
    </row>
    <row r="40" spans="1:10" s="4" customFormat="1" x14ac:dyDescent="0.3">
      <c r="A40" s="4">
        <v>16</v>
      </c>
      <c r="B40" s="4" t="s">
        <v>110</v>
      </c>
      <c r="C40" s="4" t="s">
        <v>6</v>
      </c>
      <c r="D40" t="s">
        <v>50</v>
      </c>
      <c r="E40" s="4" t="s">
        <v>69</v>
      </c>
      <c r="F40" s="9">
        <v>21800</v>
      </c>
      <c r="G40" s="7">
        <v>911.18322566762129</v>
      </c>
      <c r="H40" s="5" t="s">
        <v>100</v>
      </c>
      <c r="I40" s="4" t="s">
        <v>90</v>
      </c>
      <c r="J40" s="4">
        <v>0</v>
      </c>
    </row>
    <row r="41" spans="1:10" s="4" customFormat="1" x14ac:dyDescent="0.3">
      <c r="A41" s="4">
        <v>16</v>
      </c>
      <c r="B41" s="4" t="s">
        <v>110</v>
      </c>
      <c r="C41" s="4" t="s">
        <v>6</v>
      </c>
      <c r="D41" t="s">
        <v>63</v>
      </c>
      <c r="E41" s="4" t="s">
        <v>69</v>
      </c>
      <c r="F41" s="9">
        <v>29000</v>
      </c>
      <c r="G41" s="7">
        <v>424.44502619657243</v>
      </c>
      <c r="H41" s="5" t="s">
        <v>100</v>
      </c>
      <c r="I41" s="4" t="s">
        <v>90</v>
      </c>
      <c r="J41" s="4">
        <v>0</v>
      </c>
    </row>
    <row r="42" spans="1:10" s="4" customFormat="1" x14ac:dyDescent="0.3">
      <c r="A42" s="4">
        <v>16</v>
      </c>
      <c r="B42" s="4" t="s">
        <v>110</v>
      </c>
      <c r="C42" s="4" t="s">
        <v>6</v>
      </c>
      <c r="D42" t="s">
        <v>51</v>
      </c>
      <c r="E42" s="4" t="s">
        <v>69</v>
      </c>
      <c r="F42" s="9">
        <v>29000</v>
      </c>
      <c r="G42" s="7">
        <v>1361.6962248468201</v>
      </c>
      <c r="H42" s="5" t="s">
        <v>100</v>
      </c>
      <c r="I42" s="4" t="s">
        <v>90</v>
      </c>
      <c r="J42" s="4">
        <v>0</v>
      </c>
    </row>
    <row r="43" spans="1:10" s="4" customFormat="1" x14ac:dyDescent="0.3">
      <c r="A43" s="4">
        <v>16</v>
      </c>
      <c r="B43" s="4" t="s">
        <v>110</v>
      </c>
      <c r="C43" s="4" t="s">
        <v>6</v>
      </c>
      <c r="D43" t="s">
        <v>64</v>
      </c>
      <c r="E43" s="4" t="s">
        <v>69</v>
      </c>
      <c r="F43" s="9">
        <v>14500</v>
      </c>
      <c r="G43" s="7">
        <v>142.93241637067695</v>
      </c>
      <c r="H43" s="5" t="s">
        <v>100</v>
      </c>
      <c r="I43" s="4" t="s">
        <v>90</v>
      </c>
      <c r="J43" s="4">
        <v>0</v>
      </c>
    </row>
    <row r="44" spans="1:10" s="4" customFormat="1" x14ac:dyDescent="0.3">
      <c r="A44" s="4">
        <v>16</v>
      </c>
      <c r="B44" s="4" t="s">
        <v>110</v>
      </c>
      <c r="C44" s="4" t="s">
        <v>6</v>
      </c>
      <c r="D44" t="s">
        <v>33</v>
      </c>
      <c r="E44" s="4" t="s">
        <v>69</v>
      </c>
      <c r="F44" s="9">
        <v>18200</v>
      </c>
      <c r="G44" s="7">
        <v>870.07607595479305</v>
      </c>
      <c r="H44" s="5" t="s">
        <v>100</v>
      </c>
      <c r="I44" s="4" t="s">
        <v>90</v>
      </c>
      <c r="J44" s="4">
        <v>0</v>
      </c>
    </row>
    <row r="45" spans="1:10" s="4" customFormat="1" x14ac:dyDescent="0.3">
      <c r="A45" s="4">
        <v>16</v>
      </c>
      <c r="B45" s="4" t="s">
        <v>110</v>
      </c>
      <c r="C45" s="4" t="s">
        <v>6</v>
      </c>
      <c r="D45" t="s">
        <v>52</v>
      </c>
      <c r="E45" s="4" t="s">
        <v>69</v>
      </c>
      <c r="F45" s="9">
        <v>32600</v>
      </c>
      <c r="G45" s="7">
        <v>7486.1087972726009</v>
      </c>
      <c r="H45" s="5" t="s">
        <v>100</v>
      </c>
      <c r="I45" s="4" t="s">
        <v>90</v>
      </c>
      <c r="J45" s="4">
        <v>0</v>
      </c>
    </row>
    <row r="46" spans="1:10" s="4" customFormat="1" x14ac:dyDescent="0.3">
      <c r="A46" s="4">
        <v>10</v>
      </c>
      <c r="B46" s="4" t="s">
        <v>96</v>
      </c>
      <c r="C46" s="4" t="s">
        <v>10</v>
      </c>
      <c r="D46" s="7" t="s">
        <v>127</v>
      </c>
      <c r="E46" s="7" t="s">
        <v>69</v>
      </c>
      <c r="F46" s="9">
        <v>238306</v>
      </c>
      <c r="G46" s="9">
        <v>12436</v>
      </c>
      <c r="H46" s="5" t="s">
        <v>92</v>
      </c>
      <c r="I46" s="4" t="s">
        <v>90</v>
      </c>
      <c r="J46" s="4">
        <v>0</v>
      </c>
    </row>
    <row r="47" spans="1:10" s="4" customFormat="1" x14ac:dyDescent="0.3">
      <c r="A47" s="4">
        <v>22</v>
      </c>
      <c r="B47" s="4" t="s">
        <v>96</v>
      </c>
      <c r="C47" s="4" t="s">
        <v>10</v>
      </c>
      <c r="D47" t="s">
        <v>9</v>
      </c>
      <c r="E47" t="s">
        <v>69</v>
      </c>
      <c r="F47" s="9">
        <v>16568</v>
      </c>
      <c r="G47" s="9">
        <v>600</v>
      </c>
      <c r="H47" s="5" t="s">
        <v>93</v>
      </c>
      <c r="I47" s="4" t="s">
        <v>94</v>
      </c>
      <c r="J47" s="4">
        <v>0</v>
      </c>
    </row>
    <row r="48" spans="1:10" s="4" customFormat="1" x14ac:dyDescent="0.3">
      <c r="A48" s="4">
        <v>22</v>
      </c>
      <c r="B48" s="4" t="s">
        <v>96</v>
      </c>
      <c r="C48" s="4" t="s">
        <v>10</v>
      </c>
      <c r="D48" t="s">
        <v>11</v>
      </c>
      <c r="E48" t="s">
        <v>69</v>
      </c>
      <c r="F48" s="9">
        <v>10200</v>
      </c>
      <c r="G48" s="9">
        <v>521</v>
      </c>
      <c r="H48" s="5" t="s">
        <v>93</v>
      </c>
      <c r="I48" s="4" t="s">
        <v>94</v>
      </c>
      <c r="J48" s="4">
        <v>0</v>
      </c>
    </row>
    <row r="49" spans="1:10" s="4" customFormat="1" x14ac:dyDescent="0.3">
      <c r="A49" s="4">
        <v>22</v>
      </c>
      <c r="B49" s="4" t="s">
        <v>96</v>
      </c>
      <c r="C49" s="4" t="s">
        <v>10</v>
      </c>
      <c r="D49" t="s">
        <v>53</v>
      </c>
      <c r="E49" t="s">
        <v>69</v>
      </c>
      <c r="F49" s="9">
        <v>16480</v>
      </c>
      <c r="G49" s="9">
        <v>650</v>
      </c>
      <c r="H49" s="5" t="s">
        <v>93</v>
      </c>
      <c r="I49" s="4" t="s">
        <v>94</v>
      </c>
      <c r="J49" s="4">
        <v>0</v>
      </c>
    </row>
    <row r="50" spans="1:10" s="4" customFormat="1" x14ac:dyDescent="0.3">
      <c r="A50" s="4">
        <v>22</v>
      </c>
      <c r="B50" s="4" t="s">
        <v>96</v>
      </c>
      <c r="C50" s="4" t="s">
        <v>10</v>
      </c>
      <c r="D50" t="s">
        <v>12</v>
      </c>
      <c r="E50" t="s">
        <v>69</v>
      </c>
      <c r="F50" s="9">
        <v>17350</v>
      </c>
      <c r="G50" s="9">
        <v>720</v>
      </c>
      <c r="H50" s="5" t="s">
        <v>93</v>
      </c>
      <c r="I50" s="4" t="s">
        <v>94</v>
      </c>
      <c r="J50" s="4">
        <v>0</v>
      </c>
    </row>
    <row r="51" spans="1:10" s="4" customFormat="1" x14ac:dyDescent="0.3">
      <c r="A51" s="4">
        <v>22</v>
      </c>
      <c r="B51" s="4" t="s">
        <v>96</v>
      </c>
      <c r="C51" s="4" t="s">
        <v>10</v>
      </c>
      <c r="D51" t="s">
        <v>34</v>
      </c>
      <c r="E51" t="s">
        <v>69</v>
      </c>
      <c r="F51" s="9">
        <v>9720</v>
      </c>
      <c r="G51" s="9">
        <v>513</v>
      </c>
      <c r="H51" s="5" t="s">
        <v>93</v>
      </c>
      <c r="I51" s="4" t="s">
        <v>94</v>
      </c>
      <c r="J51" s="4">
        <v>0</v>
      </c>
    </row>
    <row r="52" spans="1:10" s="4" customFormat="1" x14ac:dyDescent="0.3">
      <c r="A52" s="4">
        <v>22</v>
      </c>
      <c r="B52" s="4" t="s">
        <v>96</v>
      </c>
      <c r="C52" s="4" t="s">
        <v>10</v>
      </c>
      <c r="D52" t="s">
        <v>35</v>
      </c>
      <c r="E52" t="s">
        <v>69</v>
      </c>
      <c r="F52" s="9">
        <v>10100</v>
      </c>
      <c r="G52" s="9">
        <v>532</v>
      </c>
      <c r="H52" s="5" t="s">
        <v>93</v>
      </c>
      <c r="I52" s="4" t="s">
        <v>94</v>
      </c>
      <c r="J52" s="4">
        <v>0</v>
      </c>
    </row>
    <row r="53" spans="1:10" s="4" customFormat="1" x14ac:dyDescent="0.3">
      <c r="A53" s="4">
        <v>22</v>
      </c>
      <c r="B53" s="4" t="s">
        <v>96</v>
      </c>
      <c r="C53" s="4" t="s">
        <v>10</v>
      </c>
      <c r="D53" t="s">
        <v>13</v>
      </c>
      <c r="E53" t="s">
        <v>69</v>
      </c>
      <c r="F53" s="9">
        <v>9800</v>
      </c>
      <c r="G53" s="9">
        <v>560</v>
      </c>
      <c r="H53" s="5" t="s">
        <v>93</v>
      </c>
      <c r="I53" s="4" t="s">
        <v>94</v>
      </c>
      <c r="J53" s="4">
        <v>0</v>
      </c>
    </row>
    <row r="54" spans="1:10" s="4" customFormat="1" x14ac:dyDescent="0.3">
      <c r="A54" s="4">
        <v>22</v>
      </c>
      <c r="B54" s="4" t="s">
        <v>96</v>
      </c>
      <c r="C54" s="4" t="s">
        <v>10</v>
      </c>
      <c r="D54" t="s">
        <v>14</v>
      </c>
      <c r="E54" t="s">
        <v>69</v>
      </c>
      <c r="F54" s="9">
        <v>9981</v>
      </c>
      <c r="G54" s="9">
        <v>571</v>
      </c>
      <c r="H54" s="5" t="s">
        <v>93</v>
      </c>
      <c r="I54" s="4" t="s">
        <v>94</v>
      </c>
      <c r="J54" s="4">
        <v>0</v>
      </c>
    </row>
    <row r="55" spans="1:10" s="4" customFormat="1" x14ac:dyDescent="0.3">
      <c r="A55" s="4">
        <v>22</v>
      </c>
      <c r="B55" s="4" t="s">
        <v>96</v>
      </c>
      <c r="C55" s="4" t="s">
        <v>10</v>
      </c>
      <c r="D55" t="s">
        <v>54</v>
      </c>
      <c r="E55" t="s">
        <v>69</v>
      </c>
      <c r="F55" s="9">
        <v>12000</v>
      </c>
      <c r="G55" s="9">
        <v>580</v>
      </c>
      <c r="H55" s="5" t="s">
        <v>93</v>
      </c>
      <c r="I55" s="4" t="s">
        <v>94</v>
      </c>
      <c r="J55" s="4">
        <v>0</v>
      </c>
    </row>
    <row r="56" spans="1:10" s="4" customFormat="1" x14ac:dyDescent="0.3">
      <c r="A56" s="4">
        <v>22</v>
      </c>
      <c r="B56" s="4" t="s">
        <v>96</v>
      </c>
      <c r="C56" s="4" t="s">
        <v>10</v>
      </c>
      <c r="D56" t="s">
        <v>36</v>
      </c>
      <c r="E56" t="s">
        <v>69</v>
      </c>
      <c r="F56" s="9">
        <v>9990</v>
      </c>
      <c r="G56" s="9">
        <v>525</v>
      </c>
      <c r="H56" s="5" t="s">
        <v>93</v>
      </c>
      <c r="I56" s="4" t="s">
        <v>94</v>
      </c>
      <c r="J56" s="4">
        <v>0</v>
      </c>
    </row>
    <row r="57" spans="1:10" s="4" customFormat="1" x14ac:dyDescent="0.3">
      <c r="A57" s="4">
        <v>22</v>
      </c>
      <c r="B57" s="4" t="s">
        <v>96</v>
      </c>
      <c r="C57" s="4" t="s">
        <v>10</v>
      </c>
      <c r="D57" t="s">
        <v>37</v>
      </c>
      <c r="E57" t="s">
        <v>69</v>
      </c>
      <c r="F57" s="9">
        <v>9920</v>
      </c>
      <c r="G57" s="9">
        <v>490</v>
      </c>
      <c r="H57" s="5" t="s">
        <v>93</v>
      </c>
      <c r="I57" s="4" t="s">
        <v>94</v>
      </c>
      <c r="J57" s="4">
        <v>0</v>
      </c>
    </row>
    <row r="58" spans="1:10" s="4" customFormat="1" x14ac:dyDescent="0.3">
      <c r="A58" s="4">
        <v>22</v>
      </c>
      <c r="B58" s="4" t="s">
        <v>96</v>
      </c>
      <c r="C58" s="4" t="s">
        <v>10</v>
      </c>
      <c r="D58" t="s">
        <v>15</v>
      </c>
      <c r="E58" t="s">
        <v>69</v>
      </c>
      <c r="F58" s="9">
        <v>9900</v>
      </c>
      <c r="G58" s="9">
        <v>597</v>
      </c>
      <c r="H58" s="5" t="s">
        <v>93</v>
      </c>
      <c r="I58" s="4" t="s">
        <v>94</v>
      </c>
      <c r="J58" s="4">
        <v>0</v>
      </c>
    </row>
    <row r="59" spans="1:10" s="4" customFormat="1" x14ac:dyDescent="0.3">
      <c r="A59" s="4">
        <v>22</v>
      </c>
      <c r="B59" s="4" t="s">
        <v>96</v>
      </c>
      <c r="C59" s="4" t="s">
        <v>10</v>
      </c>
      <c r="D59" t="s">
        <v>16</v>
      </c>
      <c r="E59" t="s">
        <v>69</v>
      </c>
      <c r="F59" s="9">
        <v>9918</v>
      </c>
      <c r="G59" s="9">
        <v>572</v>
      </c>
      <c r="H59" s="5" t="s">
        <v>93</v>
      </c>
      <c r="I59" s="4" t="s">
        <v>94</v>
      </c>
      <c r="J59" s="4">
        <v>0</v>
      </c>
    </row>
    <row r="60" spans="1:10" s="4" customFormat="1" x14ac:dyDescent="0.3">
      <c r="A60" s="4">
        <v>22</v>
      </c>
      <c r="B60" s="4" t="s">
        <v>96</v>
      </c>
      <c r="C60" s="4" t="s">
        <v>10</v>
      </c>
      <c r="D60" t="s">
        <v>38</v>
      </c>
      <c r="E60" t="s">
        <v>69</v>
      </c>
      <c r="F60" s="9">
        <v>16652</v>
      </c>
      <c r="G60" s="9">
        <v>585</v>
      </c>
      <c r="H60" s="5" t="s">
        <v>93</v>
      </c>
      <c r="I60" s="4" t="s">
        <v>94</v>
      </c>
      <c r="J60" s="4">
        <v>0</v>
      </c>
    </row>
    <row r="61" spans="1:10" s="4" customFormat="1" x14ac:dyDescent="0.3">
      <c r="A61" s="4">
        <v>22</v>
      </c>
      <c r="B61" s="4" t="s">
        <v>96</v>
      </c>
      <c r="C61" s="4" t="s">
        <v>10</v>
      </c>
      <c r="D61" t="s">
        <v>67</v>
      </c>
      <c r="E61" t="s">
        <v>69</v>
      </c>
      <c r="F61" s="9">
        <v>9640</v>
      </c>
      <c r="G61" s="9">
        <v>682</v>
      </c>
      <c r="H61" s="5" t="s">
        <v>93</v>
      </c>
      <c r="I61" s="4" t="s">
        <v>94</v>
      </c>
      <c r="J61" s="4">
        <v>0</v>
      </c>
    </row>
    <row r="62" spans="1:10" s="4" customFormat="1" x14ac:dyDescent="0.3">
      <c r="A62" s="4">
        <v>22</v>
      </c>
      <c r="B62" s="4" t="s">
        <v>96</v>
      </c>
      <c r="C62" s="4" t="s">
        <v>10</v>
      </c>
      <c r="D62" t="s">
        <v>55</v>
      </c>
      <c r="E62" t="s">
        <v>69</v>
      </c>
      <c r="F62" s="9">
        <v>9730</v>
      </c>
      <c r="G62" s="9">
        <v>490</v>
      </c>
      <c r="H62" s="5" t="s">
        <v>93</v>
      </c>
      <c r="I62" s="4" t="s">
        <v>94</v>
      </c>
      <c r="J62" s="4">
        <v>0</v>
      </c>
    </row>
    <row r="63" spans="1:10" s="4" customFormat="1" x14ac:dyDescent="0.3">
      <c r="A63" s="4">
        <v>22</v>
      </c>
      <c r="B63" s="4" t="s">
        <v>96</v>
      </c>
      <c r="C63" s="4" t="s">
        <v>10</v>
      </c>
      <c r="D63" t="s">
        <v>68</v>
      </c>
      <c r="E63" t="s">
        <v>69</v>
      </c>
      <c r="F63" s="9">
        <v>10350</v>
      </c>
      <c r="G63" s="9">
        <v>600</v>
      </c>
      <c r="H63" s="5" t="s">
        <v>93</v>
      </c>
      <c r="I63" s="4" t="s">
        <v>94</v>
      </c>
      <c r="J63" s="4">
        <v>0</v>
      </c>
    </row>
    <row r="64" spans="1:10" s="4" customFormat="1" x14ac:dyDescent="0.3">
      <c r="A64" s="4">
        <v>22</v>
      </c>
      <c r="B64" s="4" t="s">
        <v>96</v>
      </c>
      <c r="C64" s="4" t="s">
        <v>10</v>
      </c>
      <c r="D64" t="s">
        <v>56</v>
      </c>
      <c r="E64" t="s">
        <v>69</v>
      </c>
      <c r="F64" s="9">
        <v>9721</v>
      </c>
      <c r="G64" s="9">
        <v>394</v>
      </c>
      <c r="H64" s="5" t="s">
        <v>93</v>
      </c>
      <c r="I64" s="4" t="s">
        <v>94</v>
      </c>
      <c r="J64" s="4">
        <v>0</v>
      </c>
    </row>
    <row r="65" spans="1:10" s="4" customFormat="1" x14ac:dyDescent="0.3">
      <c r="A65" s="4">
        <v>22</v>
      </c>
      <c r="B65" s="4" t="s">
        <v>96</v>
      </c>
      <c r="C65" s="4" t="s">
        <v>10</v>
      </c>
      <c r="D65" t="s">
        <v>17</v>
      </c>
      <c r="E65" t="s">
        <v>69</v>
      </c>
      <c r="F65" s="9">
        <v>11160</v>
      </c>
      <c r="G65" s="9">
        <v>400</v>
      </c>
      <c r="H65" s="5" t="s">
        <v>93</v>
      </c>
      <c r="I65" s="4" t="s">
        <v>94</v>
      </c>
      <c r="J65" s="4">
        <v>0</v>
      </c>
    </row>
    <row r="66" spans="1:10" s="4" customFormat="1" x14ac:dyDescent="0.3">
      <c r="A66" s="4">
        <v>22</v>
      </c>
      <c r="B66" s="4" t="s">
        <v>96</v>
      </c>
      <c r="C66" s="4" t="s">
        <v>10</v>
      </c>
      <c r="D66" t="s">
        <v>18</v>
      </c>
      <c r="E66" t="s">
        <v>69</v>
      </c>
      <c r="F66" s="9">
        <v>10000</v>
      </c>
      <c r="G66" s="9">
        <v>522</v>
      </c>
      <c r="H66" s="5" t="s">
        <v>93</v>
      </c>
      <c r="I66" s="4" t="s">
        <v>94</v>
      </c>
      <c r="J66" s="4">
        <v>0</v>
      </c>
    </row>
    <row r="67" spans="1:10" s="4" customFormat="1" x14ac:dyDescent="0.3">
      <c r="A67" s="4">
        <v>22</v>
      </c>
      <c r="B67" s="4" t="s">
        <v>96</v>
      </c>
      <c r="C67" s="4" t="s">
        <v>10</v>
      </c>
      <c r="D67" t="s">
        <v>19</v>
      </c>
      <c r="E67" t="s">
        <v>69</v>
      </c>
      <c r="F67" s="9">
        <v>18280</v>
      </c>
      <c r="G67" s="9">
        <v>650</v>
      </c>
      <c r="H67" s="5" t="s">
        <v>93</v>
      </c>
      <c r="I67" s="4" t="s">
        <v>94</v>
      </c>
      <c r="J67" s="4">
        <v>0</v>
      </c>
    </row>
    <row r="68" spans="1:10" s="4" customFormat="1" x14ac:dyDescent="0.3">
      <c r="A68" s="4">
        <v>1</v>
      </c>
      <c r="B68" s="4" t="s">
        <v>87</v>
      </c>
      <c r="C68" s="4" t="s">
        <v>1</v>
      </c>
      <c r="D68" s="7" t="s">
        <v>127</v>
      </c>
      <c r="E68" s="7" t="s">
        <v>76</v>
      </c>
      <c r="F68" s="9">
        <v>65000</v>
      </c>
      <c r="G68" s="7">
        <v>2653.3838243468595</v>
      </c>
      <c r="H68" s="5" t="s">
        <v>92</v>
      </c>
      <c r="I68" s="4" t="s">
        <v>90</v>
      </c>
      <c r="J68" s="4">
        <v>0</v>
      </c>
    </row>
    <row r="69" spans="1:10" s="4" customFormat="1" x14ac:dyDescent="0.3">
      <c r="A69" s="4">
        <v>13</v>
      </c>
      <c r="B69" s="4" t="s">
        <v>96</v>
      </c>
      <c r="C69" s="4" t="s">
        <v>1</v>
      </c>
      <c r="D69" t="s">
        <v>0</v>
      </c>
      <c r="E69" s="7" t="s">
        <v>76</v>
      </c>
      <c r="F69" s="9">
        <v>3500</v>
      </c>
      <c r="G69" s="7">
        <v>127.92397660818713</v>
      </c>
      <c r="H69" s="5" t="s">
        <v>93</v>
      </c>
      <c r="I69" s="4" t="s">
        <v>94</v>
      </c>
      <c r="J69" s="4">
        <v>0</v>
      </c>
    </row>
    <row r="70" spans="1:10" s="4" customFormat="1" x14ac:dyDescent="0.3">
      <c r="A70" s="4">
        <v>13</v>
      </c>
      <c r="B70" s="4" t="s">
        <v>96</v>
      </c>
      <c r="C70" s="4" t="s">
        <v>1</v>
      </c>
      <c r="D70" t="s">
        <v>20</v>
      </c>
      <c r="E70" s="7" t="s">
        <v>76</v>
      </c>
      <c r="F70" s="9">
        <v>3400</v>
      </c>
      <c r="G70" s="7">
        <v>99.595959595959599</v>
      </c>
      <c r="H70" s="5" t="s">
        <v>93</v>
      </c>
      <c r="I70" s="4" t="s">
        <v>94</v>
      </c>
      <c r="J70" s="4">
        <v>0</v>
      </c>
    </row>
    <row r="71" spans="1:10" s="4" customFormat="1" x14ac:dyDescent="0.3">
      <c r="A71" s="4">
        <v>13</v>
      </c>
      <c r="B71" s="4" t="s">
        <v>96</v>
      </c>
      <c r="C71" s="4" t="s">
        <v>1</v>
      </c>
      <c r="D71" t="s">
        <v>39</v>
      </c>
      <c r="E71" s="7" t="s">
        <v>76</v>
      </c>
      <c r="F71" s="9">
        <v>1000</v>
      </c>
      <c r="G71" s="7">
        <v>55.223880597014926</v>
      </c>
      <c r="H71" s="5" t="s">
        <v>93</v>
      </c>
      <c r="I71" s="4" t="s">
        <v>94</v>
      </c>
      <c r="J71" s="4">
        <v>0</v>
      </c>
    </row>
    <row r="72" spans="1:10" s="4" customFormat="1" x14ac:dyDescent="0.3">
      <c r="A72" s="4">
        <v>13</v>
      </c>
      <c r="B72" s="4" t="s">
        <v>96</v>
      </c>
      <c r="C72" s="4" t="s">
        <v>1</v>
      </c>
      <c r="D72" t="s">
        <v>21</v>
      </c>
      <c r="E72" s="7" t="s">
        <v>76</v>
      </c>
      <c r="F72" s="9">
        <v>3200</v>
      </c>
      <c r="G72" s="7">
        <v>69.543307086614163</v>
      </c>
      <c r="H72" s="5" t="s">
        <v>93</v>
      </c>
      <c r="I72" s="4" t="s">
        <v>94</v>
      </c>
      <c r="J72" s="4">
        <v>0</v>
      </c>
    </row>
    <row r="73" spans="1:10" s="4" customFormat="1" x14ac:dyDescent="0.3">
      <c r="A73" s="4">
        <v>13</v>
      </c>
      <c r="B73" s="4" t="s">
        <v>96</v>
      </c>
      <c r="C73" s="4" t="s">
        <v>1</v>
      </c>
      <c r="D73" t="s">
        <v>22</v>
      </c>
      <c r="E73" s="7" t="s">
        <v>76</v>
      </c>
      <c r="F73" s="9">
        <v>4500</v>
      </c>
      <c r="G73" s="7">
        <v>129.13043478260869</v>
      </c>
      <c r="H73" s="5" t="s">
        <v>93</v>
      </c>
      <c r="I73" s="4" t="s">
        <v>94</v>
      </c>
      <c r="J73" s="4">
        <v>0</v>
      </c>
    </row>
    <row r="74" spans="1:10" s="4" customFormat="1" x14ac:dyDescent="0.3">
      <c r="A74" s="4">
        <v>13</v>
      </c>
      <c r="B74" s="4" t="s">
        <v>96</v>
      </c>
      <c r="C74" s="4" t="s">
        <v>1</v>
      </c>
      <c r="D74" t="s">
        <v>23</v>
      </c>
      <c r="E74" s="7" t="s">
        <v>76</v>
      </c>
      <c r="F74" s="9">
        <v>4500</v>
      </c>
      <c r="G74" s="7">
        <v>106.18577075098814</v>
      </c>
      <c r="H74" s="5" t="s">
        <v>93</v>
      </c>
      <c r="I74" s="4" t="s">
        <v>94</v>
      </c>
      <c r="J74" s="4">
        <v>0</v>
      </c>
    </row>
    <row r="75" spans="1:10" s="4" customFormat="1" x14ac:dyDescent="0.3">
      <c r="A75" s="4">
        <v>13</v>
      </c>
      <c r="B75" s="4" t="s">
        <v>96</v>
      </c>
      <c r="C75" s="4" t="s">
        <v>1</v>
      </c>
      <c r="D75" t="s">
        <v>40</v>
      </c>
      <c r="E75" s="7" t="s">
        <v>76</v>
      </c>
      <c r="F75" s="9">
        <v>1000</v>
      </c>
      <c r="G75" s="7">
        <v>46.153846153846153</v>
      </c>
      <c r="H75" s="5" t="s">
        <v>93</v>
      </c>
      <c r="I75" s="4" t="s">
        <v>94</v>
      </c>
      <c r="J75" s="4">
        <v>0</v>
      </c>
    </row>
    <row r="76" spans="1:10" s="4" customFormat="1" x14ac:dyDescent="0.3">
      <c r="A76" s="4">
        <v>13</v>
      </c>
      <c r="B76" s="4" t="s">
        <v>96</v>
      </c>
      <c r="C76" s="4" t="s">
        <v>1</v>
      </c>
      <c r="D76" t="s">
        <v>58</v>
      </c>
      <c r="E76" s="7" t="s">
        <v>76</v>
      </c>
      <c r="F76" s="9">
        <v>1000</v>
      </c>
      <c r="G76" s="7">
        <v>41.666666666666664</v>
      </c>
      <c r="H76" s="5" t="s">
        <v>93</v>
      </c>
      <c r="I76" s="4" t="s">
        <v>94</v>
      </c>
      <c r="J76" s="4">
        <v>0</v>
      </c>
    </row>
    <row r="77" spans="1:10" s="4" customFormat="1" x14ac:dyDescent="0.3">
      <c r="A77" s="4">
        <v>13</v>
      </c>
      <c r="B77" s="4" t="s">
        <v>96</v>
      </c>
      <c r="C77" s="4" t="s">
        <v>1</v>
      </c>
      <c r="D77" t="s">
        <v>41</v>
      </c>
      <c r="E77" s="7" t="s">
        <v>76</v>
      </c>
      <c r="F77" s="9">
        <v>500</v>
      </c>
      <c r="G77" s="7">
        <v>44.444444444444443</v>
      </c>
      <c r="H77" s="5" t="s">
        <v>93</v>
      </c>
      <c r="I77" s="4" t="s">
        <v>94</v>
      </c>
      <c r="J77" s="4">
        <v>0</v>
      </c>
    </row>
    <row r="78" spans="1:10" s="4" customFormat="1" x14ac:dyDescent="0.3">
      <c r="A78" s="4">
        <v>13</v>
      </c>
      <c r="B78" s="4" t="s">
        <v>96</v>
      </c>
      <c r="C78" s="4" t="s">
        <v>1</v>
      </c>
      <c r="D78" t="s">
        <v>24</v>
      </c>
      <c r="E78" s="7" t="s">
        <v>76</v>
      </c>
      <c r="F78" s="9">
        <v>1500</v>
      </c>
      <c r="G78" s="7">
        <v>282.14285714285717</v>
      </c>
      <c r="H78" s="5" t="s">
        <v>93</v>
      </c>
      <c r="I78" s="4" t="s">
        <v>94</v>
      </c>
      <c r="J78" s="4">
        <v>0</v>
      </c>
    </row>
    <row r="79" spans="1:10" s="4" customFormat="1" x14ac:dyDescent="0.3">
      <c r="A79" s="4">
        <v>13</v>
      </c>
      <c r="B79" s="4" t="s">
        <v>96</v>
      </c>
      <c r="C79" s="4" t="s">
        <v>1</v>
      </c>
      <c r="D79" t="s">
        <v>42</v>
      </c>
      <c r="E79" s="7" t="s">
        <v>76</v>
      </c>
      <c r="F79" s="9">
        <v>800</v>
      </c>
      <c r="G79" s="7">
        <v>41.935483870967744</v>
      </c>
      <c r="H79" s="5" t="s">
        <v>93</v>
      </c>
      <c r="I79" s="4" t="s">
        <v>94</v>
      </c>
      <c r="J79" s="4">
        <v>0</v>
      </c>
    </row>
    <row r="80" spans="1:10" s="4" customFormat="1" x14ac:dyDescent="0.3">
      <c r="A80" s="4">
        <v>13</v>
      </c>
      <c r="B80" s="4" t="s">
        <v>96</v>
      </c>
      <c r="C80" s="4" t="s">
        <v>1</v>
      </c>
      <c r="D80" t="s">
        <v>25</v>
      </c>
      <c r="E80" s="7" t="s">
        <v>76</v>
      </c>
      <c r="F80" s="9">
        <v>1500</v>
      </c>
      <c r="G80" s="7">
        <v>82.710280373831779</v>
      </c>
      <c r="H80" s="5" t="s">
        <v>93</v>
      </c>
      <c r="I80" s="4" t="s">
        <v>94</v>
      </c>
      <c r="J80" s="4">
        <v>0</v>
      </c>
    </row>
    <row r="81" spans="1:10" s="4" customFormat="1" x14ac:dyDescent="0.3">
      <c r="A81" s="4">
        <v>13</v>
      </c>
      <c r="B81" s="4" t="s">
        <v>96</v>
      </c>
      <c r="C81" s="4" t="s">
        <v>1</v>
      </c>
      <c r="D81" t="s">
        <v>2</v>
      </c>
      <c r="E81" s="7" t="s">
        <v>76</v>
      </c>
      <c r="F81" s="9">
        <v>1000</v>
      </c>
      <c r="G81" s="7">
        <v>333.33333333333331</v>
      </c>
      <c r="H81" s="5" t="s">
        <v>93</v>
      </c>
      <c r="I81" s="4" t="s">
        <v>94</v>
      </c>
      <c r="J81" s="4">
        <v>0</v>
      </c>
    </row>
    <row r="82" spans="1:10" s="4" customFormat="1" x14ac:dyDescent="0.3">
      <c r="A82" s="4">
        <v>13</v>
      </c>
      <c r="B82" s="4" t="s">
        <v>96</v>
      </c>
      <c r="C82" s="4" t="s">
        <v>1</v>
      </c>
      <c r="D82" t="s">
        <v>43</v>
      </c>
      <c r="E82" s="7" t="s">
        <v>76</v>
      </c>
      <c r="F82" s="9">
        <v>2000</v>
      </c>
      <c r="G82" s="7">
        <v>56.637168141592923</v>
      </c>
      <c r="H82" s="5" t="s">
        <v>93</v>
      </c>
      <c r="I82" s="4" t="s">
        <v>94</v>
      </c>
      <c r="J82" s="4">
        <v>0</v>
      </c>
    </row>
    <row r="83" spans="1:10" s="4" customFormat="1" x14ac:dyDescent="0.3">
      <c r="A83" s="4">
        <v>13</v>
      </c>
      <c r="B83" s="4" t="s">
        <v>96</v>
      </c>
      <c r="C83" s="4" t="s">
        <v>1</v>
      </c>
      <c r="D83" t="s">
        <v>26</v>
      </c>
      <c r="E83" s="7" t="s">
        <v>76</v>
      </c>
      <c r="F83" s="9">
        <v>1500</v>
      </c>
      <c r="G83" s="7">
        <v>20.735294117647062</v>
      </c>
      <c r="H83" s="5" t="s">
        <v>93</v>
      </c>
      <c r="I83" s="4" t="s">
        <v>94</v>
      </c>
      <c r="J83" s="4">
        <v>0</v>
      </c>
    </row>
    <row r="84" spans="1:10" s="4" customFormat="1" x14ac:dyDescent="0.3">
      <c r="A84" s="4">
        <v>13</v>
      </c>
      <c r="B84" s="4" t="s">
        <v>96</v>
      </c>
      <c r="C84" s="4" t="s">
        <v>1</v>
      </c>
      <c r="D84" t="s">
        <v>27</v>
      </c>
      <c r="E84" s="7" t="s">
        <v>76</v>
      </c>
      <c r="F84" s="9">
        <v>3500</v>
      </c>
      <c r="G84" s="7">
        <v>126.53846153846155</v>
      </c>
      <c r="H84" s="5" t="s">
        <v>93</v>
      </c>
      <c r="I84" s="4" t="s">
        <v>94</v>
      </c>
      <c r="J84" s="4">
        <v>0</v>
      </c>
    </row>
    <row r="85" spans="1:10" s="4" customFormat="1" x14ac:dyDescent="0.3">
      <c r="A85" s="4">
        <v>13</v>
      </c>
      <c r="B85" s="4" t="s">
        <v>96</v>
      </c>
      <c r="C85" s="4" t="s">
        <v>1</v>
      </c>
      <c r="D85" t="s">
        <v>3</v>
      </c>
      <c r="E85" s="7" t="s">
        <v>76</v>
      </c>
      <c r="F85" s="9">
        <v>2000</v>
      </c>
      <c r="G85" s="7">
        <v>78.94736842105263</v>
      </c>
      <c r="H85" s="5" t="s">
        <v>93</v>
      </c>
      <c r="I85" s="4" t="s">
        <v>94</v>
      </c>
      <c r="J85" s="4">
        <v>0</v>
      </c>
    </row>
    <row r="86" spans="1:10" s="4" customFormat="1" x14ac:dyDescent="0.3">
      <c r="A86" s="4">
        <v>13</v>
      </c>
      <c r="B86" s="4" t="s">
        <v>96</v>
      </c>
      <c r="C86" s="4" t="s">
        <v>1</v>
      </c>
      <c r="D86" t="s">
        <v>28</v>
      </c>
      <c r="E86" s="7" t="s">
        <v>76</v>
      </c>
      <c r="F86" s="9">
        <v>3700</v>
      </c>
      <c r="G86" s="7">
        <v>67.098445595854912</v>
      </c>
      <c r="H86" s="5" t="s">
        <v>93</v>
      </c>
      <c r="I86" s="4" t="s">
        <v>94</v>
      </c>
      <c r="J86" s="4">
        <v>0</v>
      </c>
    </row>
    <row r="87" spans="1:10" s="4" customFormat="1" x14ac:dyDescent="0.3">
      <c r="A87" s="4">
        <v>13</v>
      </c>
      <c r="B87" s="4" t="s">
        <v>96</v>
      </c>
      <c r="C87" s="4" t="s">
        <v>1</v>
      </c>
      <c r="D87" t="s">
        <v>4</v>
      </c>
      <c r="E87" s="7" t="s">
        <v>76</v>
      </c>
      <c r="F87" s="9">
        <v>4000</v>
      </c>
      <c r="G87" s="7">
        <v>289.23076923076923</v>
      </c>
      <c r="H87" s="5" t="s">
        <v>93</v>
      </c>
      <c r="I87" s="4" t="s">
        <v>94</v>
      </c>
      <c r="J87" s="4">
        <v>0</v>
      </c>
    </row>
    <row r="88" spans="1:10" s="4" customFormat="1" x14ac:dyDescent="0.3">
      <c r="A88" s="4">
        <v>13</v>
      </c>
      <c r="B88" s="4" t="s">
        <v>96</v>
      </c>
      <c r="C88" s="4" t="s">
        <v>1</v>
      </c>
      <c r="D88" t="s">
        <v>29</v>
      </c>
      <c r="E88" s="7" t="s">
        <v>76</v>
      </c>
      <c r="F88" s="9">
        <v>4500</v>
      </c>
      <c r="G88" s="7">
        <v>360.88379705400979</v>
      </c>
      <c r="H88" s="5" t="s">
        <v>93</v>
      </c>
      <c r="I88" s="4" t="s">
        <v>94</v>
      </c>
      <c r="J88" s="4">
        <v>0</v>
      </c>
    </row>
    <row r="89" spans="1:10" s="4" customFormat="1" x14ac:dyDescent="0.3">
      <c r="A89" s="4">
        <v>13</v>
      </c>
      <c r="B89" s="4" t="s">
        <v>96</v>
      </c>
      <c r="C89" s="4" t="s">
        <v>1</v>
      </c>
      <c r="D89" t="s">
        <v>44</v>
      </c>
      <c r="E89" s="7" t="s">
        <v>76</v>
      </c>
      <c r="F89" s="9">
        <v>2000</v>
      </c>
      <c r="G89" s="7">
        <v>130</v>
      </c>
      <c r="H89" s="5" t="s">
        <v>93</v>
      </c>
      <c r="I89" s="4" t="s">
        <v>94</v>
      </c>
      <c r="J89" s="4">
        <v>0</v>
      </c>
    </row>
    <row r="90" spans="1:10" s="4" customFormat="1" x14ac:dyDescent="0.3">
      <c r="A90" s="4">
        <v>13</v>
      </c>
      <c r="B90" s="4" t="s">
        <v>96</v>
      </c>
      <c r="C90" s="4" t="s">
        <v>1</v>
      </c>
      <c r="D90" t="s">
        <v>30</v>
      </c>
      <c r="E90" s="7" t="s">
        <v>76</v>
      </c>
      <c r="F90" s="9">
        <v>4000</v>
      </c>
      <c r="G90" s="7">
        <v>834.78260869565213</v>
      </c>
      <c r="H90" s="5" t="s">
        <v>93</v>
      </c>
      <c r="I90" s="4" t="s">
        <v>94</v>
      </c>
      <c r="J90" s="4">
        <v>0</v>
      </c>
    </row>
    <row r="91" spans="1:10" s="4" customFormat="1" x14ac:dyDescent="0.3">
      <c r="A91" s="4">
        <v>13</v>
      </c>
      <c r="B91" s="4" t="s">
        <v>96</v>
      </c>
      <c r="C91" s="4" t="s">
        <v>1</v>
      </c>
      <c r="D91" t="s">
        <v>59</v>
      </c>
      <c r="E91" s="7" t="s">
        <v>76</v>
      </c>
      <c r="F91" s="9">
        <v>1000</v>
      </c>
      <c r="G91" s="7">
        <v>37.777777777777779</v>
      </c>
      <c r="H91" s="5" t="s">
        <v>93</v>
      </c>
      <c r="I91" s="4" t="s">
        <v>94</v>
      </c>
      <c r="J91" s="4">
        <v>0</v>
      </c>
    </row>
    <row r="92" spans="1:10" s="4" customFormat="1" x14ac:dyDescent="0.3">
      <c r="A92" s="4">
        <v>13</v>
      </c>
      <c r="B92" s="4" t="s">
        <v>96</v>
      </c>
      <c r="C92" s="4" t="s">
        <v>1</v>
      </c>
      <c r="D92" t="s">
        <v>31</v>
      </c>
      <c r="E92" s="7" t="s">
        <v>76</v>
      </c>
      <c r="F92" s="9">
        <v>1200</v>
      </c>
      <c r="G92" s="7">
        <v>37.5</v>
      </c>
      <c r="H92" s="5" t="s">
        <v>93</v>
      </c>
      <c r="I92" s="4" t="s">
        <v>94</v>
      </c>
      <c r="J92" s="4">
        <v>0</v>
      </c>
    </row>
    <row r="93" spans="1:10" s="4" customFormat="1" x14ac:dyDescent="0.3">
      <c r="A93" s="4">
        <v>13</v>
      </c>
      <c r="B93" s="4" t="s">
        <v>96</v>
      </c>
      <c r="C93" s="4" t="s">
        <v>1</v>
      </c>
      <c r="D93" t="s">
        <v>45</v>
      </c>
      <c r="E93" s="7" t="s">
        <v>76</v>
      </c>
      <c r="F93" s="9">
        <v>1475</v>
      </c>
      <c r="G93" s="7">
        <v>108.5377358490566</v>
      </c>
      <c r="H93" s="5" t="s">
        <v>93</v>
      </c>
      <c r="I93" s="4" t="s">
        <v>94</v>
      </c>
      <c r="J93" s="4">
        <v>0</v>
      </c>
    </row>
    <row r="94" spans="1:10" s="4" customFormat="1" x14ac:dyDescent="0.3">
      <c r="A94" s="4">
        <v>13</v>
      </c>
      <c r="B94" s="4" t="s">
        <v>96</v>
      </c>
      <c r="C94" s="4" t="s">
        <v>1</v>
      </c>
      <c r="D94" t="s">
        <v>46</v>
      </c>
      <c r="E94" s="7" t="s">
        <v>76</v>
      </c>
      <c r="F94" s="9">
        <v>1200</v>
      </c>
      <c r="G94" s="7">
        <v>39.6</v>
      </c>
      <c r="H94" s="5" t="s">
        <v>93</v>
      </c>
      <c r="I94" s="4" t="s">
        <v>94</v>
      </c>
      <c r="J94" s="4">
        <v>0</v>
      </c>
    </row>
    <row r="95" spans="1:10" s="4" customFormat="1" x14ac:dyDescent="0.3">
      <c r="A95" s="4">
        <v>13</v>
      </c>
      <c r="B95" s="4" t="s">
        <v>96</v>
      </c>
      <c r="C95" s="4" t="s">
        <v>1</v>
      </c>
      <c r="D95" t="s">
        <v>60</v>
      </c>
      <c r="E95" s="7" t="s">
        <v>76</v>
      </c>
      <c r="F95" s="9">
        <v>1275</v>
      </c>
      <c r="G95" s="7">
        <v>96.226415094339615</v>
      </c>
      <c r="H95" s="5" t="s">
        <v>93</v>
      </c>
      <c r="I95" s="4" t="s">
        <v>94</v>
      </c>
      <c r="J95" s="4">
        <v>0</v>
      </c>
    </row>
    <row r="96" spans="1:10" s="4" customFormat="1" x14ac:dyDescent="0.3">
      <c r="A96" s="4">
        <v>13</v>
      </c>
      <c r="B96" s="4" t="s">
        <v>96</v>
      </c>
      <c r="C96" s="4" t="s">
        <v>1</v>
      </c>
      <c r="D96" t="s">
        <v>32</v>
      </c>
      <c r="E96" s="7" t="s">
        <v>76</v>
      </c>
      <c r="F96" s="9">
        <v>2500</v>
      </c>
      <c r="G96" s="7">
        <v>69.72789115646259</v>
      </c>
      <c r="H96" s="5" t="s">
        <v>93</v>
      </c>
      <c r="I96" s="4" t="s">
        <v>94</v>
      </c>
      <c r="J96" s="4">
        <v>0</v>
      </c>
    </row>
    <row r="97" spans="1:10" s="4" customFormat="1" x14ac:dyDescent="0.3">
      <c r="A97" s="4">
        <v>5</v>
      </c>
      <c r="B97" s="4" t="s">
        <v>102</v>
      </c>
      <c r="C97" s="4" t="s">
        <v>6</v>
      </c>
      <c r="D97" s="7" t="s">
        <v>127</v>
      </c>
      <c r="E97" s="4" t="s">
        <v>76</v>
      </c>
      <c r="F97" s="9">
        <v>9292</v>
      </c>
      <c r="G97" s="7">
        <v>17.943522135309003</v>
      </c>
      <c r="H97" s="5" t="s">
        <v>103</v>
      </c>
      <c r="I97" s="4" t="s">
        <v>90</v>
      </c>
      <c r="J97" s="4">
        <v>0</v>
      </c>
    </row>
    <row r="98" spans="1:10" s="4" customFormat="1" x14ac:dyDescent="0.3">
      <c r="A98" s="4">
        <v>16</v>
      </c>
      <c r="B98" s="4" t="s">
        <v>110</v>
      </c>
      <c r="C98" s="4" t="s">
        <v>6</v>
      </c>
      <c r="D98" t="s">
        <v>47</v>
      </c>
      <c r="E98" s="4" t="s">
        <v>76</v>
      </c>
      <c r="F98" s="9">
        <v>185</v>
      </c>
      <c r="G98" s="7">
        <v>7.0224296495639216</v>
      </c>
      <c r="H98" s="5" t="s">
        <v>100</v>
      </c>
      <c r="I98" s="4" t="s">
        <v>90</v>
      </c>
      <c r="J98" s="4">
        <v>0</v>
      </c>
    </row>
    <row r="99" spans="1:10" s="4" customFormat="1" x14ac:dyDescent="0.3">
      <c r="A99" s="4">
        <v>16</v>
      </c>
      <c r="B99" s="4" t="s">
        <v>110</v>
      </c>
      <c r="C99" s="4" t="s">
        <v>6</v>
      </c>
      <c r="D99" t="s">
        <v>5</v>
      </c>
      <c r="E99" s="4" t="s">
        <v>76</v>
      </c>
      <c r="F99" s="9">
        <v>650</v>
      </c>
      <c r="G99" s="7">
        <v>10.458774333805424</v>
      </c>
      <c r="H99" s="5" t="s">
        <v>100</v>
      </c>
      <c r="I99" s="4" t="s">
        <v>90</v>
      </c>
      <c r="J99" s="4">
        <v>0</v>
      </c>
    </row>
    <row r="100" spans="1:10" s="4" customFormat="1" x14ac:dyDescent="0.3">
      <c r="A100" s="4">
        <v>16</v>
      </c>
      <c r="B100" s="4" t="s">
        <v>110</v>
      </c>
      <c r="C100" s="4" t="s">
        <v>6</v>
      </c>
      <c r="D100" t="s">
        <v>48</v>
      </c>
      <c r="E100" s="4" t="s">
        <v>76</v>
      </c>
      <c r="F100" s="9">
        <v>930</v>
      </c>
      <c r="G100" s="7">
        <v>165.7382472392211</v>
      </c>
      <c r="H100" s="5" t="s">
        <v>100</v>
      </c>
      <c r="I100" s="4" t="s">
        <v>90</v>
      </c>
      <c r="J100" s="4">
        <v>0</v>
      </c>
    </row>
    <row r="101" spans="1:10" s="4" customFormat="1" x14ac:dyDescent="0.3">
      <c r="A101" s="4">
        <v>16</v>
      </c>
      <c r="B101" s="4" t="s">
        <v>110</v>
      </c>
      <c r="C101" s="4" t="s">
        <v>6</v>
      </c>
      <c r="D101" t="s">
        <v>49</v>
      </c>
      <c r="E101" s="4" t="s">
        <v>76</v>
      </c>
      <c r="F101" s="9">
        <v>260</v>
      </c>
      <c r="G101" s="7">
        <v>18.356868549522137</v>
      </c>
      <c r="H101" s="5" t="s">
        <v>100</v>
      </c>
      <c r="I101" s="4" t="s">
        <v>90</v>
      </c>
      <c r="J101" s="4">
        <v>0</v>
      </c>
    </row>
    <row r="102" spans="1:10" s="4" customFormat="1" x14ac:dyDescent="0.3">
      <c r="A102" s="4">
        <v>16</v>
      </c>
      <c r="B102" s="4" t="s">
        <v>110</v>
      </c>
      <c r="C102" s="4" t="s">
        <v>6</v>
      </c>
      <c r="D102" t="s">
        <v>7</v>
      </c>
      <c r="E102" s="4" t="s">
        <v>76</v>
      </c>
      <c r="F102" s="9">
        <v>950</v>
      </c>
      <c r="G102" s="7">
        <v>73.300812216488509</v>
      </c>
      <c r="H102" s="5" t="s">
        <v>100</v>
      </c>
      <c r="I102" s="4" t="s">
        <v>90</v>
      </c>
      <c r="J102" s="4">
        <v>0</v>
      </c>
    </row>
    <row r="103" spans="1:10" s="4" customFormat="1" x14ac:dyDescent="0.3">
      <c r="A103" s="4">
        <v>16</v>
      </c>
      <c r="B103" s="4" t="s">
        <v>110</v>
      </c>
      <c r="C103" s="4" t="s">
        <v>6</v>
      </c>
      <c r="D103" t="s">
        <v>8</v>
      </c>
      <c r="E103" s="4" t="s">
        <v>76</v>
      </c>
      <c r="F103" s="9">
        <v>520</v>
      </c>
      <c r="G103" s="7">
        <v>24.195767704777882</v>
      </c>
      <c r="H103" s="5" t="s">
        <v>100</v>
      </c>
      <c r="I103" s="4" t="s">
        <v>90</v>
      </c>
      <c r="J103" s="4">
        <v>0</v>
      </c>
    </row>
    <row r="104" spans="1:10" s="4" customFormat="1" x14ac:dyDescent="0.3">
      <c r="A104" s="4">
        <v>16</v>
      </c>
      <c r="B104" s="4" t="s">
        <v>110</v>
      </c>
      <c r="C104" s="4" t="s">
        <v>6</v>
      </c>
      <c r="D104" t="s">
        <v>61</v>
      </c>
      <c r="E104" s="4" t="s">
        <v>76</v>
      </c>
      <c r="F104" s="9">
        <v>650</v>
      </c>
      <c r="G104" s="7">
        <v>34.885960778498813</v>
      </c>
      <c r="H104" s="5" t="s">
        <v>100</v>
      </c>
      <c r="I104" s="4" t="s">
        <v>90</v>
      </c>
      <c r="J104" s="4">
        <v>0</v>
      </c>
    </row>
    <row r="105" spans="1:10" s="4" customFormat="1" x14ac:dyDescent="0.3">
      <c r="A105" s="4">
        <v>16</v>
      </c>
      <c r="B105" s="4" t="s">
        <v>110</v>
      </c>
      <c r="C105" s="4" t="s">
        <v>6</v>
      </c>
      <c r="D105" t="s">
        <v>62</v>
      </c>
      <c r="E105" s="4" t="s">
        <v>76</v>
      </c>
      <c r="F105" s="9">
        <v>560</v>
      </c>
      <c r="G105" s="7">
        <v>32.188707171178564</v>
      </c>
      <c r="H105" s="5" t="s">
        <v>100</v>
      </c>
      <c r="I105" s="4" t="s">
        <v>90</v>
      </c>
      <c r="J105" s="4">
        <v>0</v>
      </c>
    </row>
    <row r="106" spans="1:10" s="4" customFormat="1" x14ac:dyDescent="0.3">
      <c r="A106" s="4">
        <v>16</v>
      </c>
      <c r="B106" s="4" t="s">
        <v>110</v>
      </c>
      <c r="C106" s="4" t="s">
        <v>6</v>
      </c>
      <c r="D106" t="s">
        <v>50</v>
      </c>
      <c r="E106" s="4" t="s">
        <v>76</v>
      </c>
      <c r="F106" s="9">
        <v>560</v>
      </c>
      <c r="G106" s="7">
        <v>23.406541576782931</v>
      </c>
      <c r="H106" s="5" t="s">
        <v>100</v>
      </c>
      <c r="I106" s="4" t="s">
        <v>90</v>
      </c>
      <c r="J106" s="4">
        <v>0</v>
      </c>
    </row>
    <row r="107" spans="1:10" s="4" customFormat="1" x14ac:dyDescent="0.3">
      <c r="A107" s="4">
        <v>16</v>
      </c>
      <c r="B107" s="4" t="s">
        <v>110</v>
      </c>
      <c r="C107" s="4" t="s">
        <v>6</v>
      </c>
      <c r="D107" t="s">
        <v>63</v>
      </c>
      <c r="E107" s="4" t="s">
        <v>76</v>
      </c>
      <c r="F107" s="9">
        <v>650</v>
      </c>
      <c r="G107" s="7">
        <v>9.5134230009576584</v>
      </c>
      <c r="H107" s="5" t="s">
        <v>100</v>
      </c>
      <c r="I107" s="4" t="s">
        <v>90</v>
      </c>
      <c r="J107" s="4">
        <v>0</v>
      </c>
    </row>
    <row r="108" spans="1:10" s="4" customFormat="1" x14ac:dyDescent="0.3">
      <c r="A108" s="4">
        <v>16</v>
      </c>
      <c r="B108" s="4" t="s">
        <v>110</v>
      </c>
      <c r="C108" s="4" t="s">
        <v>6</v>
      </c>
      <c r="D108" t="s">
        <v>51</v>
      </c>
      <c r="E108" s="4" t="s">
        <v>76</v>
      </c>
      <c r="F108" s="9">
        <v>550</v>
      </c>
      <c r="G108" s="7">
        <v>25.825273229853483</v>
      </c>
      <c r="H108" s="5" t="s">
        <v>100</v>
      </c>
      <c r="I108" s="4" t="s">
        <v>90</v>
      </c>
      <c r="J108" s="4">
        <v>0</v>
      </c>
    </row>
    <row r="109" spans="1:10" s="4" customFormat="1" x14ac:dyDescent="0.3">
      <c r="A109" s="4">
        <v>16</v>
      </c>
      <c r="B109" s="4" t="s">
        <v>110</v>
      </c>
      <c r="C109" s="4" t="s">
        <v>6</v>
      </c>
      <c r="D109" t="s">
        <v>64</v>
      </c>
      <c r="E109" s="4" t="s">
        <v>76</v>
      </c>
      <c r="F109" s="9">
        <v>260</v>
      </c>
      <c r="G109" s="7">
        <v>2.562926086646621</v>
      </c>
      <c r="H109" s="5" t="s">
        <v>100</v>
      </c>
      <c r="I109" s="4" t="s">
        <v>90</v>
      </c>
      <c r="J109" s="4">
        <v>0</v>
      </c>
    </row>
    <row r="110" spans="1:10" s="4" customFormat="1" x14ac:dyDescent="0.3">
      <c r="A110" s="4">
        <v>16</v>
      </c>
      <c r="B110" s="4" t="s">
        <v>110</v>
      </c>
      <c r="C110" s="4" t="s">
        <v>6</v>
      </c>
      <c r="D110" t="s">
        <v>33</v>
      </c>
      <c r="E110" s="4" t="s">
        <v>76</v>
      </c>
      <c r="F110" s="9">
        <v>650</v>
      </c>
      <c r="G110" s="7">
        <v>31.074145569814036</v>
      </c>
      <c r="H110" s="5" t="s">
        <v>100</v>
      </c>
      <c r="I110" s="4" t="s">
        <v>90</v>
      </c>
      <c r="J110" s="4">
        <v>0</v>
      </c>
    </row>
    <row r="111" spans="1:10" s="4" customFormat="1" x14ac:dyDescent="0.3">
      <c r="A111" s="4">
        <v>16</v>
      </c>
      <c r="B111" s="4" t="s">
        <v>110</v>
      </c>
      <c r="C111" s="4" t="s">
        <v>6</v>
      </c>
      <c r="D111" t="s">
        <v>52</v>
      </c>
      <c r="E111" s="4" t="s">
        <v>76</v>
      </c>
      <c r="F111" s="9">
        <v>840</v>
      </c>
      <c r="G111" s="7">
        <v>192.89360091131857</v>
      </c>
      <c r="H111" s="5" t="s">
        <v>100</v>
      </c>
      <c r="I111" s="4" t="s">
        <v>90</v>
      </c>
      <c r="J111" s="4">
        <v>0</v>
      </c>
    </row>
    <row r="112" spans="1:10" s="4" customFormat="1" x14ac:dyDescent="0.3">
      <c r="A112" s="4">
        <v>10</v>
      </c>
      <c r="B112" s="4" t="s">
        <v>96</v>
      </c>
      <c r="C112" s="4" t="s">
        <v>10</v>
      </c>
      <c r="D112" s="7" t="s">
        <v>127</v>
      </c>
      <c r="E112" s="4" t="s">
        <v>76</v>
      </c>
      <c r="F112" s="9">
        <v>34162</v>
      </c>
      <c r="G112" s="7">
        <v>1782.7441692613697</v>
      </c>
      <c r="H112" s="5" t="s">
        <v>92</v>
      </c>
      <c r="I112" s="4" t="s">
        <v>90</v>
      </c>
      <c r="J112" s="4">
        <v>0</v>
      </c>
    </row>
    <row r="113" spans="1:10" s="4" customFormat="1" x14ac:dyDescent="0.3">
      <c r="A113" s="4">
        <v>22</v>
      </c>
      <c r="B113" s="4" t="s">
        <v>96</v>
      </c>
      <c r="C113" s="4" t="s">
        <v>10</v>
      </c>
      <c r="D113" t="s">
        <v>9</v>
      </c>
      <c r="E113" t="s">
        <v>76</v>
      </c>
      <c r="F113" s="9">
        <v>2000</v>
      </c>
      <c r="G113" s="7">
        <v>72.428778367938193</v>
      </c>
      <c r="H113" s="5" t="s">
        <v>93</v>
      </c>
      <c r="I113" s="4" t="s">
        <v>94</v>
      </c>
      <c r="J113" s="4">
        <v>0</v>
      </c>
    </row>
    <row r="114" spans="1:10" s="4" customFormat="1" x14ac:dyDescent="0.3">
      <c r="A114" s="4">
        <v>22</v>
      </c>
      <c r="B114" s="4" t="s">
        <v>96</v>
      </c>
      <c r="C114" s="4" t="s">
        <v>10</v>
      </c>
      <c r="D114" t="s">
        <v>11</v>
      </c>
      <c r="E114" t="s">
        <v>76</v>
      </c>
      <c r="F114" s="9">
        <v>600</v>
      </c>
      <c r="G114" s="7">
        <v>30.647058823529413</v>
      </c>
      <c r="H114" s="5" t="s">
        <v>93</v>
      </c>
      <c r="I114" s="4" t="s">
        <v>94</v>
      </c>
      <c r="J114" s="4">
        <v>0</v>
      </c>
    </row>
    <row r="115" spans="1:10" s="4" customFormat="1" x14ac:dyDescent="0.3">
      <c r="A115" s="4">
        <v>22</v>
      </c>
      <c r="B115" s="4" t="s">
        <v>96</v>
      </c>
      <c r="C115" s="4" t="s">
        <v>10</v>
      </c>
      <c r="D115" t="s">
        <v>53</v>
      </c>
      <c r="E115" t="s">
        <v>76</v>
      </c>
      <c r="F115" s="9">
        <v>2500</v>
      </c>
      <c r="G115" s="7">
        <v>98.604368932038838</v>
      </c>
      <c r="H115" s="5" t="s">
        <v>93</v>
      </c>
      <c r="I115" s="4" t="s">
        <v>94</v>
      </c>
      <c r="J115" s="4">
        <v>0</v>
      </c>
    </row>
    <row r="116" spans="1:10" s="4" customFormat="1" x14ac:dyDescent="0.3">
      <c r="A116" s="4">
        <v>22</v>
      </c>
      <c r="B116" s="4" t="s">
        <v>96</v>
      </c>
      <c r="C116" s="4" t="s">
        <v>10</v>
      </c>
      <c r="D116" t="s">
        <v>12</v>
      </c>
      <c r="E116" t="s">
        <v>76</v>
      </c>
      <c r="F116" s="9">
        <v>3500</v>
      </c>
      <c r="G116" s="7">
        <v>145.24495677233429</v>
      </c>
      <c r="H116" s="5" t="s">
        <v>93</v>
      </c>
      <c r="I116" s="4" t="s">
        <v>94</v>
      </c>
      <c r="J116" s="4">
        <v>0</v>
      </c>
    </row>
    <row r="117" spans="1:10" s="4" customFormat="1" x14ac:dyDescent="0.3">
      <c r="A117" s="4">
        <v>22</v>
      </c>
      <c r="B117" s="4" t="s">
        <v>96</v>
      </c>
      <c r="C117" s="4" t="s">
        <v>10</v>
      </c>
      <c r="D117" t="s">
        <v>34</v>
      </c>
      <c r="E117" t="s">
        <v>76</v>
      </c>
      <c r="F117" s="9">
        <v>1100</v>
      </c>
      <c r="G117" s="7">
        <v>58.055555555555557</v>
      </c>
      <c r="H117" s="5" t="s">
        <v>93</v>
      </c>
      <c r="I117" s="4" t="s">
        <v>94</v>
      </c>
      <c r="J117" s="4">
        <v>0</v>
      </c>
    </row>
    <row r="118" spans="1:10" s="4" customFormat="1" x14ac:dyDescent="0.3">
      <c r="A118" s="4">
        <v>22</v>
      </c>
      <c r="B118" s="4" t="s">
        <v>96</v>
      </c>
      <c r="C118" s="4" t="s">
        <v>10</v>
      </c>
      <c r="D118" t="s">
        <v>35</v>
      </c>
      <c r="E118" t="s">
        <v>76</v>
      </c>
      <c r="F118" s="9">
        <v>2100</v>
      </c>
      <c r="G118" s="7">
        <v>110.61386138613861</v>
      </c>
      <c r="H118" s="5" t="s">
        <v>93</v>
      </c>
      <c r="I118" s="4" t="s">
        <v>94</v>
      </c>
      <c r="J118" s="4">
        <v>0</v>
      </c>
    </row>
    <row r="119" spans="1:10" s="4" customFormat="1" x14ac:dyDescent="0.3">
      <c r="A119" s="4">
        <v>22</v>
      </c>
      <c r="B119" s="4" t="s">
        <v>96</v>
      </c>
      <c r="C119" s="4" t="s">
        <v>10</v>
      </c>
      <c r="D119" t="s">
        <v>13</v>
      </c>
      <c r="E119" s="10" t="s">
        <v>76</v>
      </c>
      <c r="F119" s="9">
        <v>2200</v>
      </c>
      <c r="G119" s="7">
        <v>125.71428571428571</v>
      </c>
      <c r="H119" s="5" t="s">
        <v>93</v>
      </c>
      <c r="I119" s="4" t="s">
        <v>94</v>
      </c>
      <c r="J119" s="4">
        <v>0</v>
      </c>
    </row>
    <row r="120" spans="1:10" s="4" customFormat="1" x14ac:dyDescent="0.3">
      <c r="A120" s="4">
        <v>22</v>
      </c>
      <c r="B120" s="4" t="s">
        <v>96</v>
      </c>
      <c r="C120" s="4" t="s">
        <v>10</v>
      </c>
      <c r="D120" t="s">
        <v>14</v>
      </c>
      <c r="E120" s="10" t="s">
        <v>76</v>
      </c>
      <c r="F120" s="9">
        <v>1150</v>
      </c>
      <c r="G120" s="7">
        <v>65.790001001903619</v>
      </c>
      <c r="H120" s="5" t="s">
        <v>93</v>
      </c>
      <c r="I120" s="4" t="s">
        <v>94</v>
      </c>
      <c r="J120" s="4">
        <v>0</v>
      </c>
    </row>
    <row r="121" spans="1:10" s="4" customFormat="1" x14ac:dyDescent="0.3">
      <c r="A121" s="4">
        <v>22</v>
      </c>
      <c r="B121" s="4" t="s">
        <v>96</v>
      </c>
      <c r="C121" s="4" t="s">
        <v>10</v>
      </c>
      <c r="D121" t="s">
        <v>54</v>
      </c>
      <c r="E121" t="s">
        <v>76</v>
      </c>
      <c r="F121" s="9">
        <v>2000</v>
      </c>
      <c r="G121" s="7">
        <v>96.666666666666671</v>
      </c>
      <c r="H121" s="5" t="s">
        <v>93</v>
      </c>
      <c r="I121" s="4" t="s">
        <v>94</v>
      </c>
      <c r="J121" s="4">
        <v>0</v>
      </c>
    </row>
    <row r="122" spans="1:10" s="4" customFormat="1" x14ac:dyDescent="0.3">
      <c r="A122" s="4">
        <v>22</v>
      </c>
      <c r="B122" s="4" t="s">
        <v>96</v>
      </c>
      <c r="C122" s="4" t="s">
        <v>10</v>
      </c>
      <c r="D122" t="s">
        <v>36</v>
      </c>
      <c r="E122" t="s">
        <v>76</v>
      </c>
      <c r="F122" s="9">
        <v>580</v>
      </c>
      <c r="G122" s="7">
        <v>30.48048048048048</v>
      </c>
      <c r="H122" s="5" t="s">
        <v>93</v>
      </c>
      <c r="I122" s="4" t="s">
        <v>94</v>
      </c>
      <c r="J122" s="4">
        <v>0</v>
      </c>
    </row>
    <row r="123" spans="1:10" s="4" customFormat="1" x14ac:dyDescent="0.3">
      <c r="A123" s="4">
        <v>22</v>
      </c>
      <c r="B123" s="4" t="s">
        <v>96</v>
      </c>
      <c r="C123" s="4" t="s">
        <v>10</v>
      </c>
      <c r="D123" t="s">
        <v>37</v>
      </c>
      <c r="E123" t="s">
        <v>76</v>
      </c>
      <c r="F123" s="9">
        <v>825</v>
      </c>
      <c r="G123" s="7">
        <v>40.751008064516128</v>
      </c>
      <c r="H123" s="5" t="s">
        <v>93</v>
      </c>
      <c r="I123" s="4" t="s">
        <v>94</v>
      </c>
      <c r="J123" s="4">
        <v>0</v>
      </c>
    </row>
    <row r="124" spans="1:10" s="4" customFormat="1" x14ac:dyDescent="0.3">
      <c r="A124" s="4">
        <v>22</v>
      </c>
      <c r="B124" s="4" t="s">
        <v>96</v>
      </c>
      <c r="C124" s="4" t="s">
        <v>10</v>
      </c>
      <c r="D124" t="s">
        <v>15</v>
      </c>
      <c r="E124" t="s">
        <v>76</v>
      </c>
      <c r="F124" s="9">
        <v>1100</v>
      </c>
      <c r="G124" s="7">
        <v>66.333333333333329</v>
      </c>
      <c r="H124" s="5" t="s">
        <v>93</v>
      </c>
      <c r="I124" s="4" t="s">
        <v>94</v>
      </c>
      <c r="J124" s="4">
        <v>0</v>
      </c>
    </row>
    <row r="125" spans="1:10" s="4" customFormat="1" x14ac:dyDescent="0.3">
      <c r="A125" s="4">
        <v>22</v>
      </c>
      <c r="B125" s="4" t="s">
        <v>96</v>
      </c>
      <c r="C125" s="4" t="s">
        <v>10</v>
      </c>
      <c r="D125" t="s">
        <v>16</v>
      </c>
      <c r="E125" t="s">
        <v>76</v>
      </c>
      <c r="F125" s="9">
        <v>820</v>
      </c>
      <c r="G125" s="7">
        <v>47.291792700141158</v>
      </c>
      <c r="H125" s="5" t="s">
        <v>93</v>
      </c>
      <c r="I125" s="4" t="s">
        <v>94</v>
      </c>
      <c r="J125" s="4">
        <v>0</v>
      </c>
    </row>
    <row r="126" spans="1:10" s="4" customFormat="1" x14ac:dyDescent="0.3">
      <c r="A126" s="4">
        <v>22</v>
      </c>
      <c r="B126" s="4" t="s">
        <v>96</v>
      </c>
      <c r="C126" s="4" t="s">
        <v>10</v>
      </c>
      <c r="D126" t="s">
        <v>38</v>
      </c>
      <c r="E126" t="s">
        <v>76</v>
      </c>
      <c r="F126" s="9">
        <v>580</v>
      </c>
      <c r="G126" s="7">
        <v>20.375930819120825</v>
      </c>
      <c r="H126" s="5" t="s">
        <v>93</v>
      </c>
      <c r="I126" s="4" t="s">
        <v>94</v>
      </c>
      <c r="J126" s="4">
        <v>0</v>
      </c>
    </row>
    <row r="127" spans="1:10" s="4" customFormat="1" x14ac:dyDescent="0.3">
      <c r="A127" s="4">
        <v>22</v>
      </c>
      <c r="B127" s="4" t="s">
        <v>96</v>
      </c>
      <c r="C127" s="4" t="s">
        <v>10</v>
      </c>
      <c r="D127" t="s">
        <v>67</v>
      </c>
      <c r="E127" t="s">
        <v>76</v>
      </c>
      <c r="F127" s="9">
        <v>2500</v>
      </c>
      <c r="G127" s="7">
        <v>176.86721991701245</v>
      </c>
      <c r="H127" s="5" t="s">
        <v>93</v>
      </c>
      <c r="I127" s="4" t="s">
        <v>94</v>
      </c>
      <c r="J127" s="4">
        <v>0</v>
      </c>
    </row>
    <row r="128" spans="1:10" s="4" customFormat="1" x14ac:dyDescent="0.3">
      <c r="A128" s="4">
        <v>22</v>
      </c>
      <c r="B128" s="4" t="s">
        <v>96</v>
      </c>
      <c r="C128" s="4" t="s">
        <v>10</v>
      </c>
      <c r="D128" t="s">
        <v>55</v>
      </c>
      <c r="E128" t="s">
        <v>76</v>
      </c>
      <c r="F128" s="9">
        <v>2000</v>
      </c>
      <c r="G128" s="7">
        <v>100.71942446043165</v>
      </c>
      <c r="H128" s="5" t="s">
        <v>93</v>
      </c>
      <c r="I128" s="4" t="s">
        <v>94</v>
      </c>
      <c r="J128" s="4">
        <v>0</v>
      </c>
    </row>
    <row r="129" spans="1:10" s="4" customFormat="1" x14ac:dyDescent="0.3">
      <c r="A129" s="4">
        <v>22</v>
      </c>
      <c r="B129" s="4" t="s">
        <v>96</v>
      </c>
      <c r="C129" s="4" t="s">
        <v>10</v>
      </c>
      <c r="D129" t="s">
        <v>68</v>
      </c>
      <c r="E129" t="s">
        <v>76</v>
      </c>
      <c r="F129" s="9">
        <v>2000</v>
      </c>
      <c r="G129" s="7">
        <v>115.94202898550725</v>
      </c>
      <c r="H129" s="5" t="s">
        <v>93</v>
      </c>
      <c r="I129" s="4" t="s">
        <v>94</v>
      </c>
      <c r="J129" s="4">
        <v>0</v>
      </c>
    </row>
    <row r="130" spans="1:10" s="4" customFormat="1" x14ac:dyDescent="0.3">
      <c r="A130" s="4">
        <v>22</v>
      </c>
      <c r="B130" s="4" t="s">
        <v>96</v>
      </c>
      <c r="C130" s="4" t="s">
        <v>10</v>
      </c>
      <c r="D130" t="s">
        <v>56</v>
      </c>
      <c r="E130" t="s">
        <v>76</v>
      </c>
      <c r="F130" s="9">
        <v>1200</v>
      </c>
      <c r="G130" s="7">
        <v>48.636971504989205</v>
      </c>
      <c r="H130" s="5" t="s">
        <v>93</v>
      </c>
      <c r="I130" s="4" t="s">
        <v>94</v>
      </c>
      <c r="J130" s="4">
        <v>0</v>
      </c>
    </row>
    <row r="131" spans="1:10" s="4" customFormat="1" x14ac:dyDescent="0.3">
      <c r="A131" s="4">
        <v>22</v>
      </c>
      <c r="B131" s="4" t="s">
        <v>96</v>
      </c>
      <c r="C131" s="4" t="s">
        <v>10</v>
      </c>
      <c r="D131" t="s">
        <v>17</v>
      </c>
      <c r="E131" t="s">
        <v>76</v>
      </c>
      <c r="F131" s="9">
        <v>1100</v>
      </c>
      <c r="G131" s="7">
        <v>39.426523297491038</v>
      </c>
      <c r="H131" s="5" t="s">
        <v>93</v>
      </c>
      <c r="I131" s="4" t="s">
        <v>94</v>
      </c>
      <c r="J131" s="4">
        <v>0</v>
      </c>
    </row>
    <row r="132" spans="1:10" s="4" customFormat="1" x14ac:dyDescent="0.3">
      <c r="A132" s="4">
        <v>22</v>
      </c>
      <c r="B132" s="4" t="s">
        <v>96</v>
      </c>
      <c r="C132" s="4" t="s">
        <v>10</v>
      </c>
      <c r="D132" t="s">
        <v>18</v>
      </c>
      <c r="E132" t="s">
        <v>76</v>
      </c>
      <c r="F132" s="9">
        <v>820</v>
      </c>
      <c r="G132" s="7">
        <v>42.804000000000002</v>
      </c>
      <c r="H132" s="5" t="s">
        <v>93</v>
      </c>
      <c r="I132" s="4" t="s">
        <v>94</v>
      </c>
      <c r="J132" s="4">
        <v>0</v>
      </c>
    </row>
    <row r="133" spans="1:10" s="4" customFormat="1" x14ac:dyDescent="0.3">
      <c r="A133" s="4">
        <v>22</v>
      </c>
      <c r="B133" s="4" t="s">
        <v>96</v>
      </c>
      <c r="C133" s="4" t="s">
        <v>10</v>
      </c>
      <c r="D133" t="s">
        <v>19</v>
      </c>
      <c r="E133" t="s">
        <v>76</v>
      </c>
      <c r="F133" s="9">
        <v>3491</v>
      </c>
      <c r="G133" s="7">
        <v>124.13293216630196</v>
      </c>
      <c r="H133" s="5" t="s">
        <v>93</v>
      </c>
      <c r="I133" s="4" t="s">
        <v>94</v>
      </c>
      <c r="J133" s="4">
        <v>0</v>
      </c>
    </row>
    <row r="134" spans="1:10" s="4" customFormat="1" x14ac:dyDescent="0.3">
      <c r="A134" s="4">
        <v>12</v>
      </c>
      <c r="B134" s="4" t="s">
        <v>99</v>
      </c>
      <c r="C134" s="4" t="s">
        <v>1</v>
      </c>
      <c r="D134" t="s">
        <v>22</v>
      </c>
      <c r="E134" s="7" t="s">
        <v>77</v>
      </c>
      <c r="F134" s="9">
        <v>0</v>
      </c>
      <c r="G134" s="9">
        <v>0</v>
      </c>
      <c r="H134" s="5" t="s">
        <v>100</v>
      </c>
      <c r="I134" s="4" t="s">
        <v>90</v>
      </c>
      <c r="J134" s="4">
        <v>1</v>
      </c>
    </row>
    <row r="135" spans="1:10" s="4" customFormat="1" x14ac:dyDescent="0.3">
      <c r="A135" s="4">
        <v>12</v>
      </c>
      <c r="B135" s="4" t="s">
        <v>99</v>
      </c>
      <c r="C135" s="4" t="s">
        <v>1</v>
      </c>
      <c r="D135" t="s">
        <v>23</v>
      </c>
      <c r="E135" s="7" t="s">
        <v>77</v>
      </c>
      <c r="F135" s="9">
        <v>0</v>
      </c>
      <c r="G135" s="9">
        <v>0</v>
      </c>
      <c r="H135" s="5" t="s">
        <v>100</v>
      </c>
      <c r="I135" s="4" t="s">
        <v>90</v>
      </c>
      <c r="J135" s="4">
        <v>1</v>
      </c>
    </row>
    <row r="136" spans="1:10" s="4" customFormat="1" x14ac:dyDescent="0.3">
      <c r="A136" s="4">
        <v>12</v>
      </c>
      <c r="B136" s="4" t="s">
        <v>99</v>
      </c>
      <c r="C136" s="4" t="s">
        <v>1</v>
      </c>
      <c r="D136" t="s">
        <v>28</v>
      </c>
      <c r="E136" s="7" t="s">
        <v>77</v>
      </c>
      <c r="F136" s="9">
        <v>0</v>
      </c>
      <c r="G136" s="9">
        <v>0</v>
      </c>
      <c r="H136" s="5" t="s">
        <v>100</v>
      </c>
      <c r="I136" s="4" t="s">
        <v>90</v>
      </c>
      <c r="J136" s="4">
        <v>1</v>
      </c>
    </row>
    <row r="137" spans="1:10" s="4" customFormat="1" x14ac:dyDescent="0.3">
      <c r="A137" s="4">
        <v>12</v>
      </c>
      <c r="B137" s="4" t="s">
        <v>99</v>
      </c>
      <c r="C137" s="4" t="s">
        <v>1</v>
      </c>
      <c r="D137" t="s">
        <v>30</v>
      </c>
      <c r="E137" s="7" t="s">
        <v>77</v>
      </c>
      <c r="F137" s="9">
        <v>0</v>
      </c>
      <c r="G137" s="9">
        <v>0</v>
      </c>
      <c r="H137" s="5" t="s">
        <v>100</v>
      </c>
      <c r="I137" s="4" t="s">
        <v>90</v>
      </c>
      <c r="J137" s="4">
        <v>1</v>
      </c>
    </row>
    <row r="138" spans="1:10" s="4" customFormat="1" x14ac:dyDescent="0.3">
      <c r="A138" s="4">
        <v>12</v>
      </c>
      <c r="B138" s="4" t="s">
        <v>99</v>
      </c>
      <c r="C138" s="4" t="s">
        <v>1</v>
      </c>
      <c r="D138" t="s">
        <v>31</v>
      </c>
      <c r="E138" s="7" t="s">
        <v>77</v>
      </c>
      <c r="F138" s="9">
        <v>0</v>
      </c>
      <c r="G138" s="9">
        <v>0</v>
      </c>
      <c r="H138" s="5" t="s">
        <v>100</v>
      </c>
      <c r="I138" s="4" t="s">
        <v>90</v>
      </c>
      <c r="J138" s="4">
        <v>1</v>
      </c>
    </row>
    <row r="139" spans="1:10" s="4" customFormat="1" x14ac:dyDescent="0.3">
      <c r="A139" s="4">
        <v>12</v>
      </c>
      <c r="B139" s="4" t="s">
        <v>99</v>
      </c>
      <c r="C139" s="4" t="s">
        <v>1</v>
      </c>
      <c r="D139" t="s">
        <v>32</v>
      </c>
      <c r="E139" s="7" t="s">
        <v>77</v>
      </c>
      <c r="F139" s="9">
        <v>0</v>
      </c>
      <c r="G139" s="9">
        <v>0</v>
      </c>
      <c r="H139" s="5" t="s">
        <v>100</v>
      </c>
      <c r="I139" s="4" t="s">
        <v>90</v>
      </c>
      <c r="J139" s="4">
        <v>1</v>
      </c>
    </row>
    <row r="140" spans="1:10" s="4" customFormat="1" x14ac:dyDescent="0.3">
      <c r="A140" s="4">
        <v>3</v>
      </c>
      <c r="B140" s="4" t="s">
        <v>97</v>
      </c>
      <c r="C140" s="4" t="s">
        <v>1</v>
      </c>
      <c r="D140" s="7" t="s">
        <v>127</v>
      </c>
      <c r="E140" s="7" t="s">
        <v>77</v>
      </c>
      <c r="F140" s="9">
        <v>15300</v>
      </c>
      <c r="G140" s="9">
        <v>42493</v>
      </c>
      <c r="H140" s="5" t="s">
        <v>98</v>
      </c>
      <c r="I140" s="4" t="s">
        <v>90</v>
      </c>
      <c r="J140" s="4">
        <v>0</v>
      </c>
    </row>
    <row r="141" spans="1:10" s="4" customFormat="1" x14ac:dyDescent="0.3">
      <c r="A141" s="4">
        <v>12</v>
      </c>
      <c r="B141" s="4" t="s">
        <v>99</v>
      </c>
      <c r="C141" s="4" t="s">
        <v>1</v>
      </c>
      <c r="D141" s="10" t="s">
        <v>0</v>
      </c>
      <c r="E141" s="4" t="s">
        <v>77</v>
      </c>
      <c r="F141" s="9">
        <v>560</v>
      </c>
      <c r="G141" s="9">
        <v>1275</v>
      </c>
      <c r="H141" s="5" t="s">
        <v>100</v>
      </c>
      <c r="I141" s="4" t="s">
        <v>90</v>
      </c>
      <c r="J141" s="4">
        <v>0</v>
      </c>
    </row>
    <row r="142" spans="1:10" s="4" customFormat="1" x14ac:dyDescent="0.3">
      <c r="A142" s="4">
        <v>12</v>
      </c>
      <c r="B142" s="4" t="s">
        <v>99</v>
      </c>
      <c r="C142" s="4" t="s">
        <v>1</v>
      </c>
      <c r="D142" t="s">
        <v>20</v>
      </c>
      <c r="E142" s="4" t="s">
        <v>77</v>
      </c>
      <c r="F142" s="9">
        <v>500</v>
      </c>
      <c r="G142" s="9">
        <v>1200</v>
      </c>
      <c r="H142" s="5" t="s">
        <v>100</v>
      </c>
      <c r="I142" s="4" t="s">
        <v>90</v>
      </c>
      <c r="J142" s="4">
        <v>0</v>
      </c>
    </row>
    <row r="143" spans="1:10" s="4" customFormat="1" x14ac:dyDescent="0.3">
      <c r="A143" s="4">
        <v>12</v>
      </c>
      <c r="B143" s="4" t="s">
        <v>99</v>
      </c>
      <c r="C143" s="4" t="s">
        <v>1</v>
      </c>
      <c r="D143" t="s">
        <v>39</v>
      </c>
      <c r="E143" s="7" t="s">
        <v>77</v>
      </c>
      <c r="F143" s="9">
        <v>650</v>
      </c>
      <c r="G143" s="9">
        <v>1700</v>
      </c>
      <c r="H143" s="5" t="s">
        <v>100</v>
      </c>
      <c r="I143" s="4" t="s">
        <v>90</v>
      </c>
      <c r="J143" s="4">
        <v>0</v>
      </c>
    </row>
    <row r="144" spans="1:10" s="4" customFormat="1" x14ac:dyDescent="0.3">
      <c r="A144" s="4">
        <v>12</v>
      </c>
      <c r="B144" s="4" t="s">
        <v>99</v>
      </c>
      <c r="C144" s="4" t="s">
        <v>1</v>
      </c>
      <c r="D144" t="s">
        <v>21</v>
      </c>
      <c r="E144" s="7" t="s">
        <v>77</v>
      </c>
      <c r="F144" s="9">
        <v>130</v>
      </c>
      <c r="G144" s="9">
        <v>410</v>
      </c>
      <c r="H144" s="5" t="s">
        <v>100</v>
      </c>
      <c r="I144" s="4" t="s">
        <v>90</v>
      </c>
      <c r="J144" s="4">
        <v>0</v>
      </c>
    </row>
    <row r="145" spans="1:10" s="4" customFormat="1" x14ac:dyDescent="0.3">
      <c r="A145" s="4">
        <v>12</v>
      </c>
      <c r="B145" s="4" t="s">
        <v>99</v>
      </c>
      <c r="C145" s="4" t="s">
        <v>1</v>
      </c>
      <c r="D145" t="s">
        <v>40</v>
      </c>
      <c r="E145" s="7" t="s">
        <v>77</v>
      </c>
      <c r="F145" s="9">
        <v>760</v>
      </c>
      <c r="G145" s="9">
        <v>2125</v>
      </c>
      <c r="H145" s="5" t="s">
        <v>100</v>
      </c>
      <c r="I145" s="4" t="s">
        <v>90</v>
      </c>
      <c r="J145" s="4">
        <v>0</v>
      </c>
    </row>
    <row r="146" spans="1:10" s="4" customFormat="1" x14ac:dyDescent="0.3">
      <c r="A146" s="4">
        <v>12</v>
      </c>
      <c r="B146" s="4" t="s">
        <v>99</v>
      </c>
      <c r="C146" s="4" t="s">
        <v>1</v>
      </c>
      <c r="D146" t="s">
        <v>58</v>
      </c>
      <c r="E146" s="7" t="s">
        <v>77</v>
      </c>
      <c r="F146" s="9">
        <v>1070</v>
      </c>
      <c r="G146" s="9">
        <v>2975</v>
      </c>
      <c r="H146" s="5" t="s">
        <v>100</v>
      </c>
      <c r="I146" s="4" t="s">
        <v>90</v>
      </c>
      <c r="J146" s="4">
        <v>0</v>
      </c>
    </row>
    <row r="147" spans="1:10" s="4" customFormat="1" x14ac:dyDescent="0.3">
      <c r="A147" s="4">
        <v>12</v>
      </c>
      <c r="B147" s="4" t="s">
        <v>99</v>
      </c>
      <c r="C147" s="4" t="s">
        <v>1</v>
      </c>
      <c r="D147" t="s">
        <v>41</v>
      </c>
      <c r="E147" s="7" t="s">
        <v>77</v>
      </c>
      <c r="F147" s="9">
        <v>750</v>
      </c>
      <c r="G147" s="9">
        <v>2100</v>
      </c>
      <c r="H147" s="5" t="s">
        <v>100</v>
      </c>
      <c r="I147" s="4" t="s">
        <v>90</v>
      </c>
      <c r="J147" s="4">
        <v>0</v>
      </c>
    </row>
    <row r="148" spans="1:10" s="4" customFormat="1" x14ac:dyDescent="0.3">
      <c r="A148" s="4">
        <v>12</v>
      </c>
      <c r="B148" s="4" t="s">
        <v>99</v>
      </c>
      <c r="C148" s="4" t="s">
        <v>1</v>
      </c>
      <c r="D148" t="s">
        <v>24</v>
      </c>
      <c r="E148" s="7" t="s">
        <v>77</v>
      </c>
      <c r="F148" s="9">
        <v>306</v>
      </c>
      <c r="G148" s="9">
        <v>850</v>
      </c>
      <c r="H148" s="5" t="s">
        <v>100</v>
      </c>
      <c r="I148" s="4" t="s">
        <v>90</v>
      </c>
      <c r="J148" s="4">
        <v>0</v>
      </c>
    </row>
    <row r="149" spans="1:10" s="4" customFormat="1" x14ac:dyDescent="0.3">
      <c r="A149" s="4">
        <v>12</v>
      </c>
      <c r="B149" s="4" t="s">
        <v>99</v>
      </c>
      <c r="C149" s="4" t="s">
        <v>1</v>
      </c>
      <c r="D149" t="s">
        <v>42</v>
      </c>
      <c r="E149" s="7" t="s">
        <v>77</v>
      </c>
      <c r="F149" s="9">
        <v>650</v>
      </c>
      <c r="G149" s="9">
        <v>1750</v>
      </c>
      <c r="H149" s="5" t="s">
        <v>100</v>
      </c>
      <c r="I149" s="4" t="s">
        <v>90</v>
      </c>
      <c r="J149" s="4">
        <v>0</v>
      </c>
    </row>
    <row r="150" spans="1:10" s="4" customFormat="1" x14ac:dyDescent="0.3">
      <c r="A150" s="4">
        <v>12</v>
      </c>
      <c r="B150" s="4" t="s">
        <v>99</v>
      </c>
      <c r="C150" s="4" t="s">
        <v>1</v>
      </c>
      <c r="D150" t="s">
        <v>25</v>
      </c>
      <c r="E150" s="7" t="s">
        <v>77</v>
      </c>
      <c r="F150" s="9">
        <v>610</v>
      </c>
      <c r="G150" s="9">
        <v>1650</v>
      </c>
      <c r="H150" s="5" t="s">
        <v>100</v>
      </c>
      <c r="I150" s="4" t="s">
        <v>90</v>
      </c>
      <c r="J150" s="4">
        <v>0</v>
      </c>
    </row>
    <row r="151" spans="1:10" s="4" customFormat="1" x14ac:dyDescent="0.3">
      <c r="A151" s="4">
        <v>12</v>
      </c>
      <c r="B151" s="4" t="s">
        <v>99</v>
      </c>
      <c r="C151" s="4" t="s">
        <v>1</v>
      </c>
      <c r="D151" t="s">
        <v>2</v>
      </c>
      <c r="E151" s="7" t="s">
        <v>77</v>
      </c>
      <c r="F151" s="9">
        <v>700</v>
      </c>
      <c r="G151" s="9">
        <v>2120</v>
      </c>
      <c r="H151" s="5" t="s">
        <v>100</v>
      </c>
      <c r="I151" s="4" t="s">
        <v>90</v>
      </c>
      <c r="J151" s="4">
        <v>0</v>
      </c>
    </row>
    <row r="152" spans="1:10" s="4" customFormat="1" x14ac:dyDescent="0.3">
      <c r="A152" s="4">
        <v>12</v>
      </c>
      <c r="B152" s="4" t="s">
        <v>99</v>
      </c>
      <c r="C152" s="4" t="s">
        <v>1</v>
      </c>
      <c r="D152" t="s">
        <v>43</v>
      </c>
      <c r="E152" s="7" t="s">
        <v>77</v>
      </c>
      <c r="F152" s="9">
        <v>300</v>
      </c>
      <c r="G152" s="9">
        <v>850</v>
      </c>
      <c r="H152" s="5" t="s">
        <v>100</v>
      </c>
      <c r="I152" s="4" t="s">
        <v>90</v>
      </c>
      <c r="J152" s="4">
        <v>0</v>
      </c>
    </row>
    <row r="153" spans="1:10" s="4" customFormat="1" x14ac:dyDescent="0.3">
      <c r="A153" s="4">
        <v>12</v>
      </c>
      <c r="B153" s="4" t="s">
        <v>99</v>
      </c>
      <c r="C153" s="4" t="s">
        <v>1</v>
      </c>
      <c r="D153" t="s">
        <v>26</v>
      </c>
      <c r="E153" s="7" t="s">
        <v>77</v>
      </c>
      <c r="F153" s="9">
        <v>120</v>
      </c>
      <c r="G153" s="9">
        <v>410</v>
      </c>
      <c r="H153" s="5" t="s">
        <v>100</v>
      </c>
      <c r="I153" s="4" t="s">
        <v>90</v>
      </c>
      <c r="J153" s="4">
        <v>0</v>
      </c>
    </row>
    <row r="154" spans="1:10" s="4" customFormat="1" x14ac:dyDescent="0.3">
      <c r="A154" s="4">
        <v>12</v>
      </c>
      <c r="B154" s="4" t="s">
        <v>99</v>
      </c>
      <c r="C154" s="4" t="s">
        <v>1</v>
      </c>
      <c r="D154" t="s">
        <v>27</v>
      </c>
      <c r="E154" s="7" t="s">
        <v>77</v>
      </c>
      <c r="F154" s="9">
        <v>650</v>
      </c>
      <c r="G154" s="9">
        <v>2125</v>
      </c>
      <c r="H154" s="5" t="s">
        <v>100</v>
      </c>
      <c r="I154" s="4" t="s">
        <v>90</v>
      </c>
      <c r="J154" s="4">
        <v>0</v>
      </c>
    </row>
    <row r="155" spans="1:10" s="4" customFormat="1" x14ac:dyDescent="0.3">
      <c r="A155" s="4">
        <v>12</v>
      </c>
      <c r="B155" s="4" t="s">
        <v>99</v>
      </c>
      <c r="C155" s="4" t="s">
        <v>1</v>
      </c>
      <c r="D155" t="s">
        <v>3</v>
      </c>
      <c r="E155" s="7" t="s">
        <v>77</v>
      </c>
      <c r="F155" s="9">
        <v>680</v>
      </c>
      <c r="G155" s="9">
        <v>1650</v>
      </c>
      <c r="H155" s="5" t="s">
        <v>100</v>
      </c>
      <c r="I155" s="4" t="s">
        <v>90</v>
      </c>
      <c r="J155" s="4">
        <v>0</v>
      </c>
    </row>
    <row r="156" spans="1:10" s="4" customFormat="1" x14ac:dyDescent="0.3">
      <c r="A156" s="4">
        <v>12</v>
      </c>
      <c r="B156" s="4" t="s">
        <v>99</v>
      </c>
      <c r="C156" s="4" t="s">
        <v>1</v>
      </c>
      <c r="D156" t="s">
        <v>4</v>
      </c>
      <c r="E156" s="7" t="s">
        <v>77</v>
      </c>
      <c r="F156" s="9">
        <v>460</v>
      </c>
      <c r="G156" s="9">
        <v>1200</v>
      </c>
      <c r="H156" s="5" t="s">
        <v>100</v>
      </c>
      <c r="I156" s="4" t="s">
        <v>90</v>
      </c>
      <c r="J156" s="4">
        <v>0</v>
      </c>
    </row>
    <row r="157" spans="1:10" s="4" customFormat="1" x14ac:dyDescent="0.3">
      <c r="A157" s="4">
        <v>12</v>
      </c>
      <c r="B157" s="4" t="s">
        <v>99</v>
      </c>
      <c r="C157" s="4" t="s">
        <v>1</v>
      </c>
      <c r="D157" t="s">
        <v>29</v>
      </c>
      <c r="E157" s="7" t="s">
        <v>77</v>
      </c>
      <c r="F157" s="9">
        <v>400</v>
      </c>
      <c r="G157" s="9">
        <v>1200</v>
      </c>
      <c r="H157" s="5" t="s">
        <v>100</v>
      </c>
      <c r="I157" s="4" t="s">
        <v>90</v>
      </c>
      <c r="J157" s="4">
        <v>0</v>
      </c>
    </row>
    <row r="158" spans="1:10" s="4" customFormat="1" x14ac:dyDescent="0.3">
      <c r="A158" s="4">
        <v>12</v>
      </c>
      <c r="B158" s="4" t="s">
        <v>99</v>
      </c>
      <c r="C158" s="4" t="s">
        <v>1</v>
      </c>
      <c r="D158" t="s">
        <v>44</v>
      </c>
      <c r="E158" s="7" t="s">
        <v>77</v>
      </c>
      <c r="F158" s="9">
        <v>650</v>
      </c>
      <c r="G158" s="9">
        <v>1700</v>
      </c>
      <c r="H158" s="5" t="s">
        <v>100</v>
      </c>
      <c r="I158" s="4" t="s">
        <v>90</v>
      </c>
      <c r="J158" s="4">
        <v>0</v>
      </c>
    </row>
    <row r="159" spans="1:10" s="4" customFormat="1" x14ac:dyDescent="0.3">
      <c r="A159" s="4">
        <v>12</v>
      </c>
      <c r="B159" s="4" t="s">
        <v>99</v>
      </c>
      <c r="C159" s="4" t="s">
        <v>1</v>
      </c>
      <c r="D159" t="s">
        <v>59</v>
      </c>
      <c r="E159" s="7" t="s">
        <v>77</v>
      </c>
      <c r="F159" s="9">
        <v>1220</v>
      </c>
      <c r="G159" s="9">
        <v>3400</v>
      </c>
      <c r="H159" s="5" t="s">
        <v>100</v>
      </c>
      <c r="I159" s="4" t="s">
        <v>90</v>
      </c>
      <c r="J159" s="4">
        <v>0</v>
      </c>
    </row>
    <row r="160" spans="1:10" s="4" customFormat="1" x14ac:dyDescent="0.3">
      <c r="A160" s="4">
        <v>12</v>
      </c>
      <c r="B160" s="4" t="s">
        <v>99</v>
      </c>
      <c r="C160" s="4" t="s">
        <v>1</v>
      </c>
      <c r="D160" t="s">
        <v>45</v>
      </c>
      <c r="E160" s="7" t="s">
        <v>77</v>
      </c>
      <c r="F160" s="9">
        <v>750</v>
      </c>
      <c r="G160" s="9">
        <v>1700</v>
      </c>
      <c r="H160" s="5" t="s">
        <v>100</v>
      </c>
      <c r="I160" s="4" t="s">
        <v>90</v>
      </c>
      <c r="J160" s="4">
        <v>0</v>
      </c>
    </row>
    <row r="161" spans="1:10" s="4" customFormat="1" x14ac:dyDescent="0.3">
      <c r="A161" s="4">
        <v>12</v>
      </c>
      <c r="B161" s="4" t="s">
        <v>99</v>
      </c>
      <c r="C161" s="4" t="s">
        <v>1</v>
      </c>
      <c r="D161" t="s">
        <v>46</v>
      </c>
      <c r="E161" s="7" t="s">
        <v>77</v>
      </c>
      <c r="F161" s="9">
        <v>450</v>
      </c>
      <c r="G161" s="9">
        <v>1700</v>
      </c>
      <c r="H161" s="5" t="s">
        <v>100</v>
      </c>
      <c r="I161" s="4" t="s">
        <v>90</v>
      </c>
      <c r="J161" s="4">
        <v>0</v>
      </c>
    </row>
    <row r="162" spans="1:10" s="4" customFormat="1" x14ac:dyDescent="0.3">
      <c r="A162" s="4">
        <v>12</v>
      </c>
      <c r="B162" s="4" t="s">
        <v>99</v>
      </c>
      <c r="C162" s="4" t="s">
        <v>1</v>
      </c>
      <c r="D162" t="s">
        <v>60</v>
      </c>
      <c r="E162" s="7" t="s">
        <v>77</v>
      </c>
      <c r="F162" s="9">
        <v>1350</v>
      </c>
      <c r="G162" s="9">
        <v>3400</v>
      </c>
      <c r="H162" s="5" t="s">
        <v>100</v>
      </c>
      <c r="I162" s="4" t="s">
        <v>90</v>
      </c>
      <c r="J162" s="4">
        <v>0</v>
      </c>
    </row>
    <row r="163" spans="1:10" s="4" customFormat="1" x14ac:dyDescent="0.3">
      <c r="A163" s="4">
        <v>5</v>
      </c>
      <c r="B163" s="4" t="s">
        <v>102</v>
      </c>
      <c r="C163" s="4" t="s">
        <v>6</v>
      </c>
      <c r="D163" s="7" t="s">
        <v>127</v>
      </c>
      <c r="E163" s="4" t="s">
        <v>77</v>
      </c>
      <c r="F163" s="9">
        <v>6136</v>
      </c>
      <c r="G163" s="9">
        <v>10010</v>
      </c>
      <c r="H163" s="5" t="s">
        <v>103</v>
      </c>
      <c r="I163" s="4" t="s">
        <v>90</v>
      </c>
      <c r="J163" s="4">
        <v>0</v>
      </c>
    </row>
    <row r="164" spans="1:10" s="4" customFormat="1" x14ac:dyDescent="0.3">
      <c r="A164" s="4">
        <v>19</v>
      </c>
      <c r="B164" s="4" t="s">
        <v>112</v>
      </c>
      <c r="C164" s="4" t="s">
        <v>6</v>
      </c>
      <c r="D164" t="s">
        <v>47</v>
      </c>
      <c r="E164" s="4" t="s">
        <v>77</v>
      </c>
      <c r="F164" s="9">
        <v>185</v>
      </c>
      <c r="G164" s="9">
        <v>335</v>
      </c>
      <c r="H164" s="5" t="s">
        <v>103</v>
      </c>
      <c r="I164" s="4" t="s">
        <v>90</v>
      </c>
      <c r="J164" s="4">
        <v>0</v>
      </c>
    </row>
    <row r="165" spans="1:10" s="4" customFormat="1" x14ac:dyDescent="0.3">
      <c r="A165" s="4">
        <v>19</v>
      </c>
      <c r="B165" s="4" t="s">
        <v>112</v>
      </c>
      <c r="C165" s="4" t="s">
        <v>6</v>
      </c>
      <c r="D165" t="s">
        <v>5</v>
      </c>
      <c r="E165" s="4" t="s">
        <v>77</v>
      </c>
      <c r="F165" s="9">
        <v>245</v>
      </c>
      <c r="G165" s="9">
        <v>650</v>
      </c>
      <c r="H165" s="5" t="s">
        <v>103</v>
      </c>
      <c r="I165" s="4" t="s">
        <v>90</v>
      </c>
      <c r="J165" s="4">
        <v>0</v>
      </c>
    </row>
    <row r="166" spans="1:10" s="4" customFormat="1" x14ac:dyDescent="0.3">
      <c r="A166" s="4">
        <v>19</v>
      </c>
      <c r="B166" s="4" t="s">
        <v>112</v>
      </c>
      <c r="C166" s="4" t="s">
        <v>6</v>
      </c>
      <c r="D166" t="s">
        <v>48</v>
      </c>
      <c r="E166" s="4" t="s">
        <v>77</v>
      </c>
      <c r="F166" s="9">
        <v>430</v>
      </c>
      <c r="G166" s="9">
        <v>735</v>
      </c>
      <c r="H166" s="5" t="s">
        <v>103</v>
      </c>
      <c r="I166" s="4" t="s">
        <v>90</v>
      </c>
      <c r="J166" s="4">
        <v>0</v>
      </c>
    </row>
    <row r="167" spans="1:10" s="4" customFormat="1" x14ac:dyDescent="0.3">
      <c r="A167" s="4">
        <v>19</v>
      </c>
      <c r="B167" s="4" t="s">
        <v>112</v>
      </c>
      <c r="C167" s="4" t="s">
        <v>6</v>
      </c>
      <c r="D167" t="s">
        <v>49</v>
      </c>
      <c r="E167" s="4" t="s">
        <v>77</v>
      </c>
      <c r="F167" s="9">
        <v>250</v>
      </c>
      <c r="G167" s="9">
        <v>540</v>
      </c>
      <c r="H167" s="5" t="s">
        <v>103</v>
      </c>
      <c r="I167" s="4" t="s">
        <v>90</v>
      </c>
      <c r="J167" s="4">
        <v>0</v>
      </c>
    </row>
    <row r="168" spans="1:10" s="4" customFormat="1" x14ac:dyDescent="0.3">
      <c r="A168" s="4">
        <v>19</v>
      </c>
      <c r="B168" s="4" t="s">
        <v>112</v>
      </c>
      <c r="C168" s="4" t="s">
        <v>6</v>
      </c>
      <c r="D168" t="s">
        <v>7</v>
      </c>
      <c r="E168" s="4" t="s">
        <v>77</v>
      </c>
      <c r="F168" s="9">
        <v>370</v>
      </c>
      <c r="G168" s="9">
        <v>835</v>
      </c>
      <c r="H168" s="5" t="s">
        <v>103</v>
      </c>
      <c r="I168" s="4" t="s">
        <v>90</v>
      </c>
      <c r="J168" s="4">
        <v>0</v>
      </c>
    </row>
    <row r="169" spans="1:10" s="4" customFormat="1" x14ac:dyDescent="0.3">
      <c r="A169" s="4">
        <v>19</v>
      </c>
      <c r="B169" s="4" t="s">
        <v>112</v>
      </c>
      <c r="C169" s="4" t="s">
        <v>6</v>
      </c>
      <c r="D169" t="s">
        <v>8</v>
      </c>
      <c r="E169" s="4" t="s">
        <v>77</v>
      </c>
      <c r="F169" s="9">
        <v>435</v>
      </c>
      <c r="G169" s="9">
        <v>710</v>
      </c>
      <c r="H169" s="5" t="s">
        <v>103</v>
      </c>
      <c r="I169" s="4" t="s">
        <v>90</v>
      </c>
      <c r="J169" s="4">
        <v>0</v>
      </c>
    </row>
    <row r="170" spans="1:10" s="4" customFormat="1" x14ac:dyDescent="0.3">
      <c r="A170" s="4">
        <v>19</v>
      </c>
      <c r="B170" s="4" t="s">
        <v>112</v>
      </c>
      <c r="C170" s="4" t="s">
        <v>6</v>
      </c>
      <c r="D170" t="s">
        <v>61</v>
      </c>
      <c r="E170" s="4" t="s">
        <v>77</v>
      </c>
      <c r="F170" s="9">
        <v>740</v>
      </c>
      <c r="G170" s="9">
        <v>1170</v>
      </c>
      <c r="H170" s="5" t="s">
        <v>103</v>
      </c>
      <c r="I170" s="4" t="s">
        <v>90</v>
      </c>
      <c r="J170" s="4">
        <v>0</v>
      </c>
    </row>
    <row r="171" spans="1:10" s="4" customFormat="1" x14ac:dyDescent="0.3">
      <c r="A171" s="4">
        <v>19</v>
      </c>
      <c r="B171" s="4" t="s">
        <v>112</v>
      </c>
      <c r="C171" s="4" t="s">
        <v>6</v>
      </c>
      <c r="D171" t="s">
        <v>62</v>
      </c>
      <c r="E171" s="4" t="s">
        <v>77</v>
      </c>
      <c r="F171" s="9">
        <v>350</v>
      </c>
      <c r="G171" s="9">
        <v>620</v>
      </c>
      <c r="H171" s="5" t="s">
        <v>103</v>
      </c>
      <c r="I171" s="4" t="s">
        <v>90</v>
      </c>
      <c r="J171" s="4">
        <v>0</v>
      </c>
    </row>
    <row r="172" spans="1:10" s="4" customFormat="1" x14ac:dyDescent="0.3">
      <c r="A172" s="4">
        <v>19</v>
      </c>
      <c r="B172" s="4" t="s">
        <v>112</v>
      </c>
      <c r="C172" s="4" t="s">
        <v>6</v>
      </c>
      <c r="D172" t="s">
        <v>50</v>
      </c>
      <c r="E172" s="4" t="s">
        <v>77</v>
      </c>
      <c r="F172" s="9">
        <v>360</v>
      </c>
      <c r="G172" s="9">
        <v>660</v>
      </c>
      <c r="H172" s="5" t="s">
        <v>103</v>
      </c>
      <c r="I172" s="4" t="s">
        <v>90</v>
      </c>
      <c r="J172" s="4">
        <v>0</v>
      </c>
    </row>
    <row r="173" spans="1:10" s="4" customFormat="1" x14ac:dyDescent="0.3">
      <c r="A173" s="4">
        <v>19</v>
      </c>
      <c r="B173" s="4" t="s">
        <v>112</v>
      </c>
      <c r="C173" s="4" t="s">
        <v>6</v>
      </c>
      <c r="D173" t="s">
        <v>63</v>
      </c>
      <c r="E173" s="4" t="s">
        <v>77</v>
      </c>
      <c r="F173" s="9">
        <v>550</v>
      </c>
      <c r="G173" s="9">
        <v>760</v>
      </c>
      <c r="H173" s="5" t="s">
        <v>103</v>
      </c>
      <c r="I173" s="4" t="s">
        <v>90</v>
      </c>
      <c r="J173" s="4">
        <v>0</v>
      </c>
    </row>
    <row r="174" spans="1:10" s="4" customFormat="1" x14ac:dyDescent="0.3">
      <c r="A174" s="4">
        <v>19</v>
      </c>
      <c r="B174" s="4" t="s">
        <v>112</v>
      </c>
      <c r="C174" s="4" t="s">
        <v>6</v>
      </c>
      <c r="D174" t="s">
        <v>51</v>
      </c>
      <c r="E174" s="4" t="s">
        <v>77</v>
      </c>
      <c r="F174" s="9">
        <v>615</v>
      </c>
      <c r="G174" s="9">
        <v>770</v>
      </c>
      <c r="H174" s="5" t="s">
        <v>103</v>
      </c>
      <c r="I174" s="4" t="s">
        <v>90</v>
      </c>
      <c r="J174" s="4">
        <v>0</v>
      </c>
    </row>
    <row r="175" spans="1:10" s="4" customFormat="1" x14ac:dyDescent="0.3">
      <c r="A175" s="4">
        <v>19</v>
      </c>
      <c r="B175" s="4" t="s">
        <v>112</v>
      </c>
      <c r="C175" s="4" t="s">
        <v>6</v>
      </c>
      <c r="D175" t="s">
        <v>64</v>
      </c>
      <c r="E175" s="4" t="s">
        <v>77</v>
      </c>
      <c r="F175" s="9">
        <v>430</v>
      </c>
      <c r="G175" s="9">
        <v>685</v>
      </c>
      <c r="H175" s="5" t="s">
        <v>103</v>
      </c>
      <c r="I175" s="4" t="s">
        <v>90</v>
      </c>
      <c r="J175" s="4">
        <v>0</v>
      </c>
    </row>
    <row r="176" spans="1:10" s="4" customFormat="1" x14ac:dyDescent="0.3">
      <c r="A176" s="4">
        <v>19</v>
      </c>
      <c r="B176" s="4" t="s">
        <v>112</v>
      </c>
      <c r="C176" s="4" t="s">
        <v>6</v>
      </c>
      <c r="D176" t="s">
        <v>33</v>
      </c>
      <c r="E176" s="4" t="s">
        <v>77</v>
      </c>
      <c r="F176" s="9">
        <v>380</v>
      </c>
      <c r="G176" s="9">
        <v>490</v>
      </c>
      <c r="H176" s="5" t="s">
        <v>103</v>
      </c>
      <c r="I176" s="4" t="s">
        <v>90</v>
      </c>
      <c r="J176" s="4">
        <v>0</v>
      </c>
    </row>
    <row r="177" spans="1:10" s="4" customFormat="1" x14ac:dyDescent="0.3">
      <c r="A177" s="4">
        <v>19</v>
      </c>
      <c r="B177" s="4" t="s">
        <v>112</v>
      </c>
      <c r="C177" s="4" t="s">
        <v>6</v>
      </c>
      <c r="D177" t="s">
        <v>52</v>
      </c>
      <c r="E177" s="4" t="s">
        <v>77</v>
      </c>
      <c r="F177" s="9">
        <v>500</v>
      </c>
      <c r="G177" s="9">
        <v>680</v>
      </c>
      <c r="H177" s="5" t="s">
        <v>103</v>
      </c>
      <c r="I177" s="4" t="s">
        <v>90</v>
      </c>
      <c r="J177" s="4">
        <v>0</v>
      </c>
    </row>
    <row r="178" spans="1:10" s="4" customFormat="1" x14ac:dyDescent="0.3">
      <c r="A178" s="4">
        <v>11</v>
      </c>
      <c r="B178" s="4" t="s">
        <v>99</v>
      </c>
      <c r="C178" s="4" t="s">
        <v>10</v>
      </c>
      <c r="D178" s="7" t="s">
        <v>127</v>
      </c>
      <c r="E178" s="4" t="s">
        <v>77</v>
      </c>
      <c r="F178" s="9">
        <v>3850</v>
      </c>
      <c r="G178" s="9">
        <v>6150</v>
      </c>
      <c r="H178" s="5" t="s">
        <v>92</v>
      </c>
      <c r="I178" s="4" t="s">
        <v>90</v>
      </c>
      <c r="J178" s="4">
        <v>0</v>
      </c>
    </row>
    <row r="179" spans="1:10" s="4" customFormat="1" x14ac:dyDescent="0.3">
      <c r="A179" s="4">
        <v>23</v>
      </c>
      <c r="B179" s="4" t="s">
        <v>99</v>
      </c>
      <c r="C179" s="7" t="s">
        <v>10</v>
      </c>
      <c r="D179" t="s">
        <v>9</v>
      </c>
      <c r="E179" s="7" t="s">
        <v>77</v>
      </c>
      <c r="F179" s="7">
        <v>383.4</v>
      </c>
      <c r="G179" s="7">
        <v>500</v>
      </c>
      <c r="H179" s="9" t="s">
        <v>93</v>
      </c>
      <c r="I179" s="4" t="s">
        <v>94</v>
      </c>
      <c r="J179" s="4">
        <v>0</v>
      </c>
    </row>
    <row r="180" spans="1:10" s="4" customFormat="1" x14ac:dyDescent="0.3">
      <c r="A180" s="4">
        <v>23</v>
      </c>
      <c r="B180" s="4" t="s">
        <v>99</v>
      </c>
      <c r="C180" s="7" t="s">
        <v>10</v>
      </c>
      <c r="D180" t="s">
        <v>11</v>
      </c>
      <c r="E180" s="7" t="s">
        <v>77</v>
      </c>
      <c r="F180" s="7">
        <v>130</v>
      </c>
      <c r="G180" s="7">
        <v>250</v>
      </c>
      <c r="H180" s="9" t="s">
        <v>93</v>
      </c>
      <c r="I180" s="4" t="s">
        <v>94</v>
      </c>
      <c r="J180" s="4">
        <v>0</v>
      </c>
    </row>
    <row r="181" spans="1:10" s="4" customFormat="1" x14ac:dyDescent="0.3">
      <c r="A181" s="4">
        <v>23</v>
      </c>
      <c r="B181" s="4" t="s">
        <v>99</v>
      </c>
      <c r="C181" s="7" t="s">
        <v>10</v>
      </c>
      <c r="D181" t="s">
        <v>53</v>
      </c>
      <c r="E181" s="7" t="s">
        <v>77</v>
      </c>
      <c r="F181" s="7">
        <v>385</v>
      </c>
      <c r="G181" s="7">
        <v>400</v>
      </c>
      <c r="H181" s="9" t="s">
        <v>93</v>
      </c>
      <c r="I181" s="4" t="s">
        <v>94</v>
      </c>
      <c r="J181" s="4">
        <v>0</v>
      </c>
    </row>
    <row r="182" spans="1:10" s="4" customFormat="1" x14ac:dyDescent="0.3">
      <c r="A182" s="4">
        <v>23</v>
      </c>
      <c r="B182" s="4" t="s">
        <v>99</v>
      </c>
      <c r="C182" s="7" t="s">
        <v>10</v>
      </c>
      <c r="D182" t="s">
        <v>12</v>
      </c>
      <c r="E182" s="7" t="s">
        <v>77</v>
      </c>
      <c r="F182" s="7">
        <v>100</v>
      </c>
      <c r="G182" s="7">
        <v>250</v>
      </c>
      <c r="H182" s="9" t="s">
        <v>93</v>
      </c>
      <c r="I182" s="4" t="s">
        <v>94</v>
      </c>
      <c r="J182" s="4">
        <v>0</v>
      </c>
    </row>
    <row r="183" spans="1:10" s="4" customFormat="1" x14ac:dyDescent="0.3">
      <c r="A183" s="4">
        <v>23</v>
      </c>
      <c r="B183" s="4" t="s">
        <v>99</v>
      </c>
      <c r="C183" s="7" t="s">
        <v>10</v>
      </c>
      <c r="D183" t="s">
        <v>34</v>
      </c>
      <c r="E183" s="7" t="s">
        <v>77</v>
      </c>
      <c r="F183" s="7">
        <v>130</v>
      </c>
      <c r="G183" s="7">
        <v>300</v>
      </c>
      <c r="H183" s="9" t="s">
        <v>93</v>
      </c>
      <c r="I183" s="4" t="s">
        <v>94</v>
      </c>
      <c r="J183" s="4">
        <v>0</v>
      </c>
    </row>
    <row r="184" spans="1:10" s="4" customFormat="1" x14ac:dyDescent="0.3">
      <c r="A184" s="4">
        <v>23</v>
      </c>
      <c r="B184" s="4" t="s">
        <v>99</v>
      </c>
      <c r="C184" s="7" t="s">
        <v>10</v>
      </c>
      <c r="D184" t="s">
        <v>35</v>
      </c>
      <c r="E184" s="7" t="s">
        <v>77</v>
      </c>
      <c r="F184" s="7">
        <v>140</v>
      </c>
      <c r="G184" s="7">
        <v>305</v>
      </c>
      <c r="H184" s="9" t="s">
        <v>93</v>
      </c>
      <c r="I184" s="4" t="s">
        <v>94</v>
      </c>
      <c r="J184" s="4">
        <v>0</v>
      </c>
    </row>
    <row r="185" spans="1:10" s="4" customFormat="1" x14ac:dyDescent="0.3">
      <c r="A185" s="4">
        <v>23</v>
      </c>
      <c r="B185" s="4" t="s">
        <v>99</v>
      </c>
      <c r="C185" s="7" t="s">
        <v>10</v>
      </c>
      <c r="D185" t="s">
        <v>13</v>
      </c>
      <c r="E185" s="7" t="s">
        <v>77</v>
      </c>
      <c r="F185" s="7">
        <v>120</v>
      </c>
      <c r="G185" s="7">
        <v>200</v>
      </c>
      <c r="H185" s="9" t="s">
        <v>93</v>
      </c>
      <c r="I185" s="4" t="s">
        <v>94</v>
      </c>
      <c r="J185" s="4">
        <v>0</v>
      </c>
    </row>
    <row r="186" spans="1:10" s="4" customFormat="1" x14ac:dyDescent="0.3">
      <c r="A186" s="4">
        <v>23</v>
      </c>
      <c r="B186" s="4" t="s">
        <v>99</v>
      </c>
      <c r="C186" s="7" t="s">
        <v>10</v>
      </c>
      <c r="D186" t="s">
        <v>14</v>
      </c>
      <c r="E186" s="7" t="s">
        <v>77</v>
      </c>
      <c r="F186" s="7">
        <v>150</v>
      </c>
      <c r="G186" s="7">
        <v>300</v>
      </c>
      <c r="H186" s="9" t="s">
        <v>93</v>
      </c>
      <c r="I186" s="4" t="s">
        <v>94</v>
      </c>
      <c r="J186" s="4">
        <v>0</v>
      </c>
    </row>
    <row r="187" spans="1:10" s="4" customFormat="1" x14ac:dyDescent="0.3">
      <c r="A187" s="4">
        <v>23</v>
      </c>
      <c r="B187" s="4" t="s">
        <v>99</v>
      </c>
      <c r="C187" s="7" t="s">
        <v>10</v>
      </c>
      <c r="D187" t="s">
        <v>54</v>
      </c>
      <c r="E187" s="7" t="s">
        <v>77</v>
      </c>
      <c r="F187" s="7">
        <v>125</v>
      </c>
      <c r="G187" s="7">
        <v>233</v>
      </c>
      <c r="H187" s="9" t="s">
        <v>93</v>
      </c>
      <c r="I187" s="4" t="s">
        <v>94</v>
      </c>
      <c r="J187" s="4">
        <v>0</v>
      </c>
    </row>
    <row r="188" spans="1:10" s="4" customFormat="1" x14ac:dyDescent="0.3">
      <c r="A188" s="4">
        <v>23</v>
      </c>
      <c r="B188" s="4" t="s">
        <v>99</v>
      </c>
      <c r="C188" s="7" t="s">
        <v>10</v>
      </c>
      <c r="D188" t="s">
        <v>36</v>
      </c>
      <c r="E188" s="7" t="s">
        <v>77</v>
      </c>
      <c r="F188" s="7">
        <v>118</v>
      </c>
      <c r="G188" s="7">
        <v>200</v>
      </c>
      <c r="H188" s="9" t="s">
        <v>93</v>
      </c>
      <c r="I188" s="4" t="s">
        <v>94</v>
      </c>
      <c r="J188" s="4">
        <v>0</v>
      </c>
    </row>
    <row r="189" spans="1:10" s="4" customFormat="1" x14ac:dyDescent="0.3">
      <c r="A189" s="4">
        <v>23</v>
      </c>
      <c r="B189" s="4" t="s">
        <v>99</v>
      </c>
      <c r="C189" s="7" t="s">
        <v>10</v>
      </c>
      <c r="D189" t="s">
        <v>37</v>
      </c>
      <c r="E189" s="7" t="s">
        <v>77</v>
      </c>
      <c r="F189" s="7">
        <v>158</v>
      </c>
      <c r="G189" s="7">
        <v>310</v>
      </c>
      <c r="H189" s="5" t="s">
        <v>93</v>
      </c>
      <c r="I189" s="4" t="s">
        <v>94</v>
      </c>
      <c r="J189" s="4">
        <v>0</v>
      </c>
    </row>
    <row r="190" spans="1:10" s="4" customFormat="1" x14ac:dyDescent="0.3">
      <c r="A190" s="4">
        <v>23</v>
      </c>
      <c r="B190" s="4" t="s">
        <v>99</v>
      </c>
      <c r="C190" s="7" t="s">
        <v>10</v>
      </c>
      <c r="D190" t="s">
        <v>15</v>
      </c>
      <c r="E190" s="7" t="s">
        <v>77</v>
      </c>
      <c r="F190" s="7">
        <v>160</v>
      </c>
      <c r="G190" s="7">
        <v>320</v>
      </c>
      <c r="H190" s="5" t="s">
        <v>93</v>
      </c>
      <c r="I190" s="4" t="s">
        <v>94</v>
      </c>
      <c r="J190" s="4">
        <v>0</v>
      </c>
    </row>
    <row r="191" spans="1:10" s="4" customFormat="1" x14ac:dyDescent="0.3">
      <c r="A191" s="4">
        <v>23</v>
      </c>
      <c r="B191" s="4" t="s">
        <v>99</v>
      </c>
      <c r="C191" s="7" t="s">
        <v>10</v>
      </c>
      <c r="D191" t="s">
        <v>16</v>
      </c>
      <c r="E191" s="7" t="s">
        <v>77</v>
      </c>
      <c r="F191" s="7">
        <v>170</v>
      </c>
      <c r="G191" s="7">
        <v>315</v>
      </c>
      <c r="H191" s="5" t="s">
        <v>93</v>
      </c>
      <c r="I191" s="4" t="s">
        <v>94</v>
      </c>
      <c r="J191" s="4">
        <v>0</v>
      </c>
    </row>
    <row r="192" spans="1:10" s="4" customFormat="1" x14ac:dyDescent="0.3">
      <c r="A192" s="4">
        <v>23</v>
      </c>
      <c r="B192" s="4" t="s">
        <v>99</v>
      </c>
      <c r="C192" s="7" t="s">
        <v>10</v>
      </c>
      <c r="D192" t="s">
        <v>38</v>
      </c>
      <c r="E192" s="7" t="s">
        <v>77</v>
      </c>
      <c r="F192" s="7">
        <v>160</v>
      </c>
      <c r="G192" s="7">
        <v>312</v>
      </c>
      <c r="H192" s="5" t="s">
        <v>93</v>
      </c>
      <c r="I192" s="4" t="s">
        <v>94</v>
      </c>
      <c r="J192" s="4">
        <v>0</v>
      </c>
    </row>
    <row r="193" spans="1:10" s="4" customFormat="1" x14ac:dyDescent="0.3">
      <c r="A193" s="4">
        <v>23</v>
      </c>
      <c r="B193" s="4" t="s">
        <v>99</v>
      </c>
      <c r="C193" s="7" t="s">
        <v>10</v>
      </c>
      <c r="D193" t="s">
        <v>67</v>
      </c>
      <c r="E193" s="7" t="s">
        <v>77</v>
      </c>
      <c r="F193" s="7">
        <v>383</v>
      </c>
      <c r="G193" s="7">
        <v>350</v>
      </c>
      <c r="H193" s="5" t="s">
        <v>93</v>
      </c>
      <c r="I193" s="4" t="s">
        <v>94</v>
      </c>
      <c r="J193" s="4">
        <v>0</v>
      </c>
    </row>
    <row r="194" spans="1:10" s="4" customFormat="1" x14ac:dyDescent="0.3">
      <c r="A194" s="4">
        <v>23</v>
      </c>
      <c r="B194" s="4" t="s">
        <v>99</v>
      </c>
      <c r="C194" s="7" t="s">
        <v>10</v>
      </c>
      <c r="D194" t="s">
        <v>55</v>
      </c>
      <c r="E194" s="7" t="s">
        <v>77</v>
      </c>
      <c r="F194" s="7">
        <v>400</v>
      </c>
      <c r="G194" s="7">
        <v>560</v>
      </c>
      <c r="H194" s="5" t="s">
        <v>93</v>
      </c>
      <c r="I194" s="4" t="s">
        <v>94</v>
      </c>
      <c r="J194" s="4">
        <v>0</v>
      </c>
    </row>
    <row r="195" spans="1:10" s="4" customFormat="1" x14ac:dyDescent="0.3">
      <c r="A195" s="4">
        <v>23</v>
      </c>
      <c r="B195" s="4" t="s">
        <v>99</v>
      </c>
      <c r="C195" s="7" t="s">
        <v>10</v>
      </c>
      <c r="D195" t="s">
        <v>68</v>
      </c>
      <c r="E195" s="7" t="s">
        <v>77</v>
      </c>
      <c r="F195" s="7">
        <v>140</v>
      </c>
      <c r="G195" s="7">
        <v>250</v>
      </c>
      <c r="H195" s="5" t="s">
        <v>93</v>
      </c>
      <c r="I195" s="4" t="s">
        <v>94</v>
      </c>
      <c r="J195" s="4">
        <v>0</v>
      </c>
    </row>
    <row r="196" spans="1:10" s="4" customFormat="1" x14ac:dyDescent="0.3">
      <c r="A196" s="4">
        <v>23</v>
      </c>
      <c r="B196" s="4" t="s">
        <v>99</v>
      </c>
      <c r="C196" s="7" t="s">
        <v>10</v>
      </c>
      <c r="D196" t="s">
        <v>56</v>
      </c>
      <c r="E196" s="7" t="s">
        <v>77</v>
      </c>
      <c r="F196" s="7">
        <v>100</v>
      </c>
      <c r="G196" s="7">
        <v>170</v>
      </c>
      <c r="H196" s="5" t="s">
        <v>93</v>
      </c>
      <c r="I196" s="4" t="s">
        <v>94</v>
      </c>
      <c r="J196" s="4">
        <v>0</v>
      </c>
    </row>
    <row r="197" spans="1:10" s="4" customFormat="1" x14ac:dyDescent="0.3">
      <c r="A197" s="4">
        <v>23</v>
      </c>
      <c r="B197" s="4" t="s">
        <v>99</v>
      </c>
      <c r="C197" s="7" t="s">
        <v>10</v>
      </c>
      <c r="D197" t="s">
        <v>17</v>
      </c>
      <c r="E197" s="7" t="s">
        <v>77</v>
      </c>
      <c r="F197" s="7">
        <v>150</v>
      </c>
      <c r="G197" s="7">
        <v>225</v>
      </c>
      <c r="H197" s="5" t="s">
        <v>93</v>
      </c>
      <c r="I197" s="4" t="s">
        <v>94</v>
      </c>
      <c r="J197" s="4">
        <v>0</v>
      </c>
    </row>
    <row r="198" spans="1:10" s="4" customFormat="1" x14ac:dyDescent="0.3">
      <c r="A198" s="4">
        <v>23</v>
      </c>
      <c r="B198" s="4" t="s">
        <v>99</v>
      </c>
      <c r="C198" s="7" t="s">
        <v>10</v>
      </c>
      <c r="D198" t="s">
        <v>18</v>
      </c>
      <c r="E198" s="7" t="s">
        <v>77</v>
      </c>
      <c r="F198" s="7">
        <v>135</v>
      </c>
      <c r="G198" s="7">
        <v>210</v>
      </c>
      <c r="H198" s="5" t="s">
        <v>93</v>
      </c>
      <c r="I198" s="4" t="s">
        <v>94</v>
      </c>
      <c r="J198" s="4">
        <v>0</v>
      </c>
    </row>
    <row r="199" spans="1:10" s="4" customFormat="1" x14ac:dyDescent="0.3">
      <c r="A199" s="4">
        <v>23</v>
      </c>
      <c r="B199" s="4" t="s">
        <v>99</v>
      </c>
      <c r="C199" s="7" t="s">
        <v>10</v>
      </c>
      <c r="D199" t="s">
        <v>19</v>
      </c>
      <c r="E199" s="7" t="s">
        <v>77</v>
      </c>
      <c r="F199" s="7">
        <v>112.4</v>
      </c>
      <c r="G199" s="7">
        <v>200</v>
      </c>
      <c r="H199" s="5" t="s">
        <v>93</v>
      </c>
      <c r="I199" s="4" t="s">
        <v>94</v>
      </c>
      <c r="J199" s="4">
        <v>0</v>
      </c>
    </row>
    <row r="200" spans="1:10" s="4" customFormat="1" x14ac:dyDescent="0.3">
      <c r="A200" s="4">
        <v>1</v>
      </c>
      <c r="B200" s="4" t="s">
        <v>87</v>
      </c>
      <c r="C200" s="4" t="s">
        <v>1</v>
      </c>
      <c r="D200" s="7" t="s">
        <v>127</v>
      </c>
      <c r="E200" s="7" t="s">
        <v>78</v>
      </c>
      <c r="F200" s="9">
        <v>11460</v>
      </c>
      <c r="G200" s="9">
        <v>421</v>
      </c>
      <c r="H200" s="5" t="s">
        <v>93</v>
      </c>
      <c r="I200" s="4" t="s">
        <v>94</v>
      </c>
      <c r="J200" s="4">
        <v>0</v>
      </c>
    </row>
    <row r="201" spans="1:10" s="4" customFormat="1" x14ac:dyDescent="0.3">
      <c r="A201" s="4">
        <v>15</v>
      </c>
      <c r="B201" s="4" t="s">
        <v>109</v>
      </c>
      <c r="C201" s="4" t="s">
        <v>1</v>
      </c>
      <c r="D201" t="s">
        <v>0</v>
      </c>
      <c r="E201" s="4" t="s">
        <v>78</v>
      </c>
      <c r="F201" s="9">
        <v>500</v>
      </c>
      <c r="G201" s="9">
        <v>15</v>
      </c>
      <c r="H201" s="5" t="s">
        <v>93</v>
      </c>
      <c r="I201" s="4" t="s">
        <v>94</v>
      </c>
      <c r="J201" s="4">
        <v>0</v>
      </c>
    </row>
    <row r="202" spans="1:10" s="4" customFormat="1" x14ac:dyDescent="0.3">
      <c r="A202" s="4">
        <v>15</v>
      </c>
      <c r="B202" s="4" t="s">
        <v>109</v>
      </c>
      <c r="C202" s="4" t="s">
        <v>1</v>
      </c>
      <c r="D202" t="s">
        <v>20</v>
      </c>
      <c r="E202" s="4" t="s">
        <v>78</v>
      </c>
      <c r="F202" s="9">
        <v>200</v>
      </c>
      <c r="G202" s="9">
        <v>8</v>
      </c>
      <c r="H202" s="5" t="s">
        <v>93</v>
      </c>
      <c r="I202" s="4" t="s">
        <v>94</v>
      </c>
      <c r="J202" s="4">
        <v>0</v>
      </c>
    </row>
    <row r="203" spans="1:10" s="4" customFormat="1" x14ac:dyDescent="0.3">
      <c r="A203" s="4">
        <v>15</v>
      </c>
      <c r="B203" s="4" t="s">
        <v>109</v>
      </c>
      <c r="C203" s="4" t="s">
        <v>1</v>
      </c>
      <c r="D203" t="s">
        <v>39</v>
      </c>
      <c r="E203" s="4" t="s">
        <v>78</v>
      </c>
      <c r="F203" s="9">
        <v>60</v>
      </c>
      <c r="G203" s="9">
        <v>5</v>
      </c>
      <c r="H203" s="5" t="s">
        <v>93</v>
      </c>
      <c r="I203" s="4" t="s">
        <v>94</v>
      </c>
      <c r="J203" s="4">
        <v>0</v>
      </c>
    </row>
    <row r="204" spans="1:10" s="4" customFormat="1" x14ac:dyDescent="0.3">
      <c r="A204" s="4">
        <v>15</v>
      </c>
      <c r="B204" s="4" t="s">
        <v>109</v>
      </c>
      <c r="C204" s="4" t="s">
        <v>1</v>
      </c>
      <c r="D204" t="s">
        <v>21</v>
      </c>
      <c r="E204" s="4" t="s">
        <v>78</v>
      </c>
      <c r="F204" s="9">
        <v>400</v>
      </c>
      <c r="G204" s="9">
        <v>18</v>
      </c>
      <c r="H204" s="5" t="s">
        <v>93</v>
      </c>
      <c r="I204" s="4" t="s">
        <v>94</v>
      </c>
      <c r="J204" s="4">
        <v>0</v>
      </c>
    </row>
    <row r="205" spans="1:10" s="4" customFormat="1" x14ac:dyDescent="0.3">
      <c r="A205" s="4">
        <v>15</v>
      </c>
      <c r="B205" s="4" t="s">
        <v>109</v>
      </c>
      <c r="C205" s="4" t="s">
        <v>1</v>
      </c>
      <c r="D205" t="s">
        <v>22</v>
      </c>
      <c r="E205" s="4" t="s">
        <v>78</v>
      </c>
      <c r="F205" s="9">
        <v>300</v>
      </c>
      <c r="G205" s="9">
        <v>12</v>
      </c>
      <c r="H205" s="5" t="s">
        <v>93</v>
      </c>
      <c r="I205" s="4" t="s">
        <v>94</v>
      </c>
      <c r="J205" s="4">
        <v>0</v>
      </c>
    </row>
    <row r="206" spans="1:10" s="4" customFormat="1" x14ac:dyDescent="0.3">
      <c r="A206" s="4">
        <v>15</v>
      </c>
      <c r="B206" s="4" t="s">
        <v>109</v>
      </c>
      <c r="C206" s="4" t="s">
        <v>1</v>
      </c>
      <c r="D206" t="s">
        <v>23</v>
      </c>
      <c r="E206" s="4" t="s">
        <v>78</v>
      </c>
      <c r="F206" s="9">
        <v>300</v>
      </c>
      <c r="G206" s="9">
        <v>12</v>
      </c>
      <c r="H206" s="5" t="s">
        <v>93</v>
      </c>
      <c r="I206" s="4" t="s">
        <v>94</v>
      </c>
      <c r="J206" s="4">
        <v>0</v>
      </c>
    </row>
    <row r="207" spans="1:10" s="4" customFormat="1" x14ac:dyDescent="0.3">
      <c r="A207" s="4">
        <v>15</v>
      </c>
      <c r="B207" s="4" t="s">
        <v>109</v>
      </c>
      <c r="C207" s="4" t="s">
        <v>1</v>
      </c>
      <c r="D207" t="s">
        <v>40</v>
      </c>
      <c r="E207" s="4" t="s">
        <v>78</v>
      </c>
      <c r="F207" s="9">
        <v>120</v>
      </c>
      <c r="G207" s="9">
        <v>8</v>
      </c>
      <c r="H207" s="5" t="s">
        <v>93</v>
      </c>
      <c r="I207" s="4" t="s">
        <v>94</v>
      </c>
      <c r="J207" s="4">
        <v>0</v>
      </c>
    </row>
    <row r="208" spans="1:10" s="4" customFormat="1" x14ac:dyDescent="0.3">
      <c r="A208" s="4">
        <v>15</v>
      </c>
      <c r="B208" s="4" t="s">
        <v>109</v>
      </c>
      <c r="C208" s="4" t="s">
        <v>1</v>
      </c>
      <c r="D208" t="s">
        <v>58</v>
      </c>
      <c r="E208" s="4" t="s">
        <v>78</v>
      </c>
      <c r="F208" s="9">
        <v>1600</v>
      </c>
      <c r="G208" s="9">
        <v>32</v>
      </c>
      <c r="H208" s="5" t="s">
        <v>93</v>
      </c>
      <c r="I208" s="4" t="s">
        <v>94</v>
      </c>
      <c r="J208" s="4">
        <v>0</v>
      </c>
    </row>
    <row r="209" spans="1:10" s="4" customFormat="1" x14ac:dyDescent="0.3">
      <c r="A209" s="4">
        <v>15</v>
      </c>
      <c r="B209" s="4" t="s">
        <v>109</v>
      </c>
      <c r="C209" s="4" t="s">
        <v>1</v>
      </c>
      <c r="D209" t="s">
        <v>41</v>
      </c>
      <c r="E209" s="4" t="s">
        <v>78</v>
      </c>
      <c r="F209" s="9">
        <v>50</v>
      </c>
      <c r="G209" s="9">
        <v>5</v>
      </c>
      <c r="H209" s="5" t="s">
        <v>93</v>
      </c>
      <c r="I209" s="4" t="s">
        <v>94</v>
      </c>
      <c r="J209" s="4">
        <v>0</v>
      </c>
    </row>
    <row r="210" spans="1:10" s="4" customFormat="1" x14ac:dyDescent="0.3">
      <c r="A210" s="4">
        <v>15</v>
      </c>
      <c r="B210" s="4" t="s">
        <v>109</v>
      </c>
      <c r="C210" s="4" t="s">
        <v>1</v>
      </c>
      <c r="D210" t="s">
        <v>24</v>
      </c>
      <c r="E210" s="4" t="s">
        <v>78</v>
      </c>
      <c r="F210" s="9">
        <v>500</v>
      </c>
      <c r="G210" s="9">
        <v>22</v>
      </c>
      <c r="H210" s="5" t="s">
        <v>93</v>
      </c>
      <c r="I210" s="4" t="s">
        <v>94</v>
      </c>
      <c r="J210" s="4">
        <v>0</v>
      </c>
    </row>
    <row r="211" spans="1:10" s="4" customFormat="1" x14ac:dyDescent="0.3">
      <c r="A211" s="4">
        <v>15</v>
      </c>
      <c r="B211" s="4" t="s">
        <v>109</v>
      </c>
      <c r="C211" s="4" t="s">
        <v>1</v>
      </c>
      <c r="D211" t="s">
        <v>42</v>
      </c>
      <c r="E211" s="4" t="s">
        <v>78</v>
      </c>
      <c r="F211" s="9">
        <v>300</v>
      </c>
      <c r="G211" s="9">
        <v>13</v>
      </c>
      <c r="H211" s="5" t="s">
        <v>93</v>
      </c>
      <c r="I211" s="4" t="s">
        <v>94</v>
      </c>
      <c r="J211" s="4">
        <v>0</v>
      </c>
    </row>
    <row r="212" spans="1:10" s="4" customFormat="1" x14ac:dyDescent="0.3">
      <c r="A212" s="4">
        <v>15</v>
      </c>
      <c r="B212" s="4" t="s">
        <v>109</v>
      </c>
      <c r="C212" s="4" t="s">
        <v>1</v>
      </c>
      <c r="D212" t="s">
        <v>25</v>
      </c>
      <c r="E212" s="4" t="s">
        <v>78</v>
      </c>
      <c r="F212" s="9">
        <v>400</v>
      </c>
      <c r="G212" s="9">
        <v>15</v>
      </c>
      <c r="H212" s="5" t="s">
        <v>93</v>
      </c>
      <c r="I212" s="4" t="s">
        <v>94</v>
      </c>
      <c r="J212" s="4">
        <v>0</v>
      </c>
    </row>
    <row r="213" spans="1:10" s="4" customFormat="1" x14ac:dyDescent="0.3">
      <c r="A213" s="4">
        <v>15</v>
      </c>
      <c r="B213" s="4" t="s">
        <v>109</v>
      </c>
      <c r="C213" s="4" t="s">
        <v>1</v>
      </c>
      <c r="D213" t="s">
        <v>2</v>
      </c>
      <c r="E213" s="4" t="s">
        <v>78</v>
      </c>
      <c r="F213" s="9">
        <v>100</v>
      </c>
      <c r="G213" s="9">
        <v>6</v>
      </c>
      <c r="H213" s="5" t="s">
        <v>93</v>
      </c>
      <c r="I213" s="4" t="s">
        <v>94</v>
      </c>
      <c r="J213" s="4">
        <v>0</v>
      </c>
    </row>
    <row r="214" spans="1:10" s="4" customFormat="1" x14ac:dyDescent="0.3">
      <c r="A214" s="4">
        <v>15</v>
      </c>
      <c r="B214" s="4" t="s">
        <v>109</v>
      </c>
      <c r="C214" s="4" t="s">
        <v>1</v>
      </c>
      <c r="D214" t="s">
        <v>43</v>
      </c>
      <c r="E214" s="4" t="s">
        <v>78</v>
      </c>
      <c r="F214" s="9">
        <v>150</v>
      </c>
      <c r="G214" s="9">
        <v>7</v>
      </c>
      <c r="H214" s="5" t="s">
        <v>93</v>
      </c>
      <c r="I214" s="4" t="s">
        <v>94</v>
      </c>
      <c r="J214" s="4">
        <v>0</v>
      </c>
    </row>
    <row r="215" spans="1:10" s="4" customFormat="1" x14ac:dyDescent="0.3">
      <c r="A215" s="4">
        <v>15</v>
      </c>
      <c r="B215" s="4" t="s">
        <v>109</v>
      </c>
      <c r="C215" s="4" t="s">
        <v>1</v>
      </c>
      <c r="D215" t="s">
        <v>26</v>
      </c>
      <c r="E215" s="4" t="s">
        <v>78</v>
      </c>
      <c r="F215" s="9">
        <v>80</v>
      </c>
      <c r="G215" s="9">
        <v>5</v>
      </c>
      <c r="H215" s="5" t="s">
        <v>93</v>
      </c>
      <c r="I215" s="4" t="s">
        <v>94</v>
      </c>
      <c r="J215" s="4">
        <v>0</v>
      </c>
    </row>
    <row r="216" spans="1:10" s="4" customFormat="1" x14ac:dyDescent="0.3">
      <c r="A216" s="4">
        <v>15</v>
      </c>
      <c r="B216" s="4" t="s">
        <v>109</v>
      </c>
      <c r="C216" s="4" t="s">
        <v>1</v>
      </c>
      <c r="D216" t="s">
        <v>27</v>
      </c>
      <c r="E216" s="4" t="s">
        <v>78</v>
      </c>
      <c r="F216" s="9">
        <v>600</v>
      </c>
      <c r="G216" s="9">
        <v>26</v>
      </c>
      <c r="H216" s="5" t="s">
        <v>93</v>
      </c>
      <c r="I216" s="4" t="s">
        <v>94</v>
      </c>
      <c r="J216" s="4">
        <v>0</v>
      </c>
    </row>
    <row r="217" spans="1:10" s="4" customFormat="1" x14ac:dyDescent="0.3">
      <c r="A217" s="4">
        <v>15</v>
      </c>
      <c r="B217" s="4" t="s">
        <v>109</v>
      </c>
      <c r="C217" s="4" t="s">
        <v>1</v>
      </c>
      <c r="D217" t="s">
        <v>3</v>
      </c>
      <c r="E217" s="4" t="s">
        <v>78</v>
      </c>
      <c r="F217" s="9">
        <v>550</v>
      </c>
      <c r="G217" s="9">
        <v>25</v>
      </c>
      <c r="H217" s="5" t="s">
        <v>93</v>
      </c>
      <c r="I217" s="4" t="s">
        <v>94</v>
      </c>
      <c r="J217" s="4">
        <v>0</v>
      </c>
    </row>
    <row r="218" spans="1:10" s="4" customFormat="1" x14ac:dyDescent="0.3">
      <c r="A218" s="4">
        <v>15</v>
      </c>
      <c r="B218" s="4" t="s">
        <v>109</v>
      </c>
      <c r="C218" s="4" t="s">
        <v>1</v>
      </c>
      <c r="D218" t="s">
        <v>28</v>
      </c>
      <c r="E218" s="4" t="s">
        <v>78</v>
      </c>
      <c r="F218" s="9">
        <v>200</v>
      </c>
      <c r="G218" s="9">
        <v>12</v>
      </c>
      <c r="H218" s="5" t="s">
        <v>93</v>
      </c>
      <c r="I218" s="4" t="s">
        <v>94</v>
      </c>
      <c r="J218" s="4">
        <v>0</v>
      </c>
    </row>
    <row r="219" spans="1:10" s="4" customFormat="1" x14ac:dyDescent="0.3">
      <c r="A219" s="4">
        <v>15</v>
      </c>
      <c r="B219" s="4" t="s">
        <v>109</v>
      </c>
      <c r="C219" s="4" t="s">
        <v>1</v>
      </c>
      <c r="D219" t="s">
        <v>4</v>
      </c>
      <c r="E219" s="4" t="s">
        <v>78</v>
      </c>
      <c r="F219" s="9">
        <v>300</v>
      </c>
      <c r="G219" s="9">
        <v>16</v>
      </c>
      <c r="H219" s="5" t="s">
        <v>93</v>
      </c>
      <c r="I219" s="4" t="s">
        <v>94</v>
      </c>
      <c r="J219" s="4">
        <v>0</v>
      </c>
    </row>
    <row r="220" spans="1:10" s="4" customFormat="1" x14ac:dyDescent="0.3">
      <c r="A220" s="4">
        <v>15</v>
      </c>
      <c r="B220" s="4" t="s">
        <v>109</v>
      </c>
      <c r="C220" s="4" t="s">
        <v>1</v>
      </c>
      <c r="D220" t="s">
        <v>29</v>
      </c>
      <c r="E220" s="4" t="s">
        <v>78</v>
      </c>
      <c r="F220" s="9">
        <v>250</v>
      </c>
      <c r="G220" s="9">
        <v>14</v>
      </c>
      <c r="H220" s="5" t="s">
        <v>93</v>
      </c>
      <c r="I220" s="4" t="s">
        <v>94</v>
      </c>
      <c r="J220" s="4">
        <v>0</v>
      </c>
    </row>
    <row r="221" spans="1:10" s="4" customFormat="1" x14ac:dyDescent="0.3">
      <c r="A221" s="4">
        <v>15</v>
      </c>
      <c r="B221" s="4" t="s">
        <v>109</v>
      </c>
      <c r="C221" s="4" t="s">
        <v>1</v>
      </c>
      <c r="D221" t="s">
        <v>44</v>
      </c>
      <c r="E221" s="4" t="s">
        <v>78</v>
      </c>
      <c r="F221" s="9">
        <v>150</v>
      </c>
      <c r="G221" s="9">
        <v>6</v>
      </c>
      <c r="H221" s="5" t="s">
        <v>93</v>
      </c>
      <c r="I221" s="4" t="s">
        <v>94</v>
      </c>
      <c r="J221" s="4">
        <v>0</v>
      </c>
    </row>
    <row r="222" spans="1:10" s="4" customFormat="1" x14ac:dyDescent="0.3">
      <c r="A222" s="4">
        <v>15</v>
      </c>
      <c r="B222" s="4" t="s">
        <v>109</v>
      </c>
      <c r="C222" s="4" t="s">
        <v>1</v>
      </c>
      <c r="D222" t="s">
        <v>30</v>
      </c>
      <c r="E222" s="4" t="s">
        <v>78</v>
      </c>
      <c r="F222" s="9">
        <v>300</v>
      </c>
      <c r="G222" s="9">
        <v>30</v>
      </c>
      <c r="H222" s="5" t="s">
        <v>93</v>
      </c>
      <c r="I222" s="4" t="s">
        <v>94</v>
      </c>
      <c r="J222" s="4">
        <v>0</v>
      </c>
    </row>
    <row r="223" spans="1:10" s="4" customFormat="1" x14ac:dyDescent="0.3">
      <c r="A223" s="4">
        <v>15</v>
      </c>
      <c r="B223" s="4" t="s">
        <v>109</v>
      </c>
      <c r="C223" s="4" t="s">
        <v>1</v>
      </c>
      <c r="D223" t="s">
        <v>59</v>
      </c>
      <c r="E223" s="4" t="s">
        <v>78</v>
      </c>
      <c r="F223" s="9">
        <v>1000</v>
      </c>
      <c r="G223" s="9">
        <v>30</v>
      </c>
      <c r="H223" s="5" t="s">
        <v>93</v>
      </c>
      <c r="I223" s="4" t="s">
        <v>94</v>
      </c>
      <c r="J223" s="4">
        <v>0</v>
      </c>
    </row>
    <row r="224" spans="1:10" s="4" customFormat="1" x14ac:dyDescent="0.3">
      <c r="A224" s="4">
        <v>15</v>
      </c>
      <c r="B224" s="4" t="s">
        <v>109</v>
      </c>
      <c r="C224" s="4" t="s">
        <v>1</v>
      </c>
      <c r="D224" t="s">
        <v>31</v>
      </c>
      <c r="E224" s="4" t="s">
        <v>78</v>
      </c>
      <c r="F224" s="9">
        <v>120</v>
      </c>
      <c r="G224" s="9">
        <v>4</v>
      </c>
      <c r="H224" s="5" t="s">
        <v>93</v>
      </c>
      <c r="I224" s="4" t="s">
        <v>94</v>
      </c>
      <c r="J224" s="4">
        <v>0</v>
      </c>
    </row>
    <row r="225" spans="1:10" s="4" customFormat="1" x14ac:dyDescent="0.3">
      <c r="A225" s="4">
        <v>15</v>
      </c>
      <c r="B225" s="4" t="s">
        <v>109</v>
      </c>
      <c r="C225" s="4" t="s">
        <v>1</v>
      </c>
      <c r="D225" t="s">
        <v>45</v>
      </c>
      <c r="E225" s="4" t="s">
        <v>78</v>
      </c>
      <c r="F225" s="9">
        <v>600</v>
      </c>
      <c r="G225" s="9">
        <v>22</v>
      </c>
      <c r="H225" s="5" t="s">
        <v>93</v>
      </c>
      <c r="I225" s="4" t="s">
        <v>94</v>
      </c>
      <c r="J225" s="4">
        <v>0</v>
      </c>
    </row>
    <row r="226" spans="1:10" s="4" customFormat="1" x14ac:dyDescent="0.3">
      <c r="A226" s="4">
        <v>15</v>
      </c>
      <c r="B226" s="4" t="s">
        <v>109</v>
      </c>
      <c r="C226" s="4" t="s">
        <v>1</v>
      </c>
      <c r="D226" t="s">
        <v>46</v>
      </c>
      <c r="E226" s="4" t="s">
        <v>78</v>
      </c>
      <c r="F226" s="9">
        <v>400</v>
      </c>
      <c r="G226" s="9">
        <v>18</v>
      </c>
      <c r="H226" s="5" t="s">
        <v>93</v>
      </c>
      <c r="I226" s="4" t="s">
        <v>94</v>
      </c>
      <c r="J226" s="4">
        <v>0</v>
      </c>
    </row>
    <row r="227" spans="1:10" s="4" customFormat="1" x14ac:dyDescent="0.3">
      <c r="A227" s="4">
        <v>15</v>
      </c>
      <c r="B227" s="4" t="s">
        <v>109</v>
      </c>
      <c r="C227" s="4" t="s">
        <v>1</v>
      </c>
      <c r="D227" t="s">
        <v>60</v>
      </c>
      <c r="E227" s="4" t="s">
        <v>78</v>
      </c>
      <c r="F227" s="9">
        <v>1100</v>
      </c>
      <c r="G227" s="9">
        <v>32</v>
      </c>
      <c r="H227" s="5" t="s">
        <v>93</v>
      </c>
      <c r="I227" s="4" t="s">
        <v>94</v>
      </c>
      <c r="J227" s="4">
        <v>0</v>
      </c>
    </row>
    <row r="228" spans="1:10" s="4" customFormat="1" x14ac:dyDescent="0.3">
      <c r="A228" s="4">
        <v>15</v>
      </c>
      <c r="B228" s="4" t="s">
        <v>109</v>
      </c>
      <c r="C228" s="4" t="s">
        <v>1</v>
      </c>
      <c r="D228" t="s">
        <v>32</v>
      </c>
      <c r="E228" s="4" t="s">
        <v>78</v>
      </c>
      <c r="F228" s="9">
        <v>130</v>
      </c>
      <c r="G228" s="9">
        <v>6</v>
      </c>
      <c r="H228" s="5" t="s">
        <v>93</v>
      </c>
      <c r="I228" s="4" t="s">
        <v>94</v>
      </c>
      <c r="J228" s="4">
        <v>0</v>
      </c>
    </row>
    <row r="229" spans="1:10" s="4" customFormat="1" x14ac:dyDescent="0.3">
      <c r="A229" s="4">
        <v>17</v>
      </c>
      <c r="B229" s="4" t="s">
        <v>111</v>
      </c>
      <c r="C229" s="4" t="s">
        <v>6</v>
      </c>
      <c r="D229" t="s">
        <v>47</v>
      </c>
      <c r="E229" s="10" t="s">
        <v>78</v>
      </c>
      <c r="F229" s="9">
        <v>1174.6186431160299</v>
      </c>
      <c r="G229" s="9">
        <v>9.2498043834238608</v>
      </c>
      <c r="H229" s="9" t="s">
        <v>100</v>
      </c>
      <c r="I229" s="4" t="s">
        <v>90</v>
      </c>
      <c r="J229" s="4">
        <v>1</v>
      </c>
    </row>
    <row r="230" spans="1:10" s="4" customFormat="1" x14ac:dyDescent="0.3">
      <c r="A230" s="4">
        <v>17</v>
      </c>
      <c r="B230" s="4" t="s">
        <v>111</v>
      </c>
      <c r="C230" s="4" t="s">
        <v>6</v>
      </c>
      <c r="D230" t="s">
        <v>48</v>
      </c>
      <c r="E230" s="10" t="s">
        <v>78</v>
      </c>
      <c r="F230" s="9">
        <v>1161.5584735806499</v>
      </c>
      <c r="G230" s="11">
        <v>9.1469590777371206</v>
      </c>
      <c r="H230" s="9" t="s">
        <v>100</v>
      </c>
      <c r="I230" s="4" t="s">
        <v>90</v>
      </c>
      <c r="J230" s="4">
        <v>1</v>
      </c>
    </row>
    <row r="231" spans="1:10" s="4" customFormat="1" x14ac:dyDescent="0.3">
      <c r="A231" s="4">
        <v>6</v>
      </c>
      <c r="B231" s="4" t="s">
        <v>99</v>
      </c>
      <c r="C231" s="4" t="s">
        <v>6</v>
      </c>
      <c r="D231" s="7" t="s">
        <v>127</v>
      </c>
      <c r="E231" s="4" t="s">
        <v>78</v>
      </c>
      <c r="F231" s="9">
        <v>26000</v>
      </c>
      <c r="G231" s="9">
        <v>113</v>
      </c>
      <c r="H231" s="5" t="s">
        <v>104</v>
      </c>
      <c r="I231" s="4" t="s">
        <v>90</v>
      </c>
      <c r="J231" s="4">
        <v>0</v>
      </c>
    </row>
    <row r="232" spans="1:10" s="4" customFormat="1" x14ac:dyDescent="0.3">
      <c r="A232" s="4">
        <v>17</v>
      </c>
      <c r="B232" s="4" t="s">
        <v>111</v>
      </c>
      <c r="C232" s="4" t="s">
        <v>6</v>
      </c>
      <c r="D232" t="s">
        <v>5</v>
      </c>
      <c r="E232" s="10" t="s">
        <v>78</v>
      </c>
      <c r="F232" s="9">
        <v>500</v>
      </c>
      <c r="G232" s="11">
        <v>3.5</v>
      </c>
      <c r="H232" s="9" t="s">
        <v>100</v>
      </c>
      <c r="I232" s="4" t="s">
        <v>90</v>
      </c>
      <c r="J232" s="4">
        <v>0</v>
      </c>
    </row>
    <row r="233" spans="1:10" s="4" customFormat="1" x14ac:dyDescent="0.3">
      <c r="A233" s="4">
        <v>17</v>
      </c>
      <c r="B233" s="4" t="s">
        <v>111</v>
      </c>
      <c r="C233" s="4" t="s">
        <v>6</v>
      </c>
      <c r="D233" t="s">
        <v>49</v>
      </c>
      <c r="E233" s="10" t="s">
        <v>78</v>
      </c>
      <c r="F233" s="9">
        <v>150</v>
      </c>
      <c r="G233" s="11">
        <v>2.5</v>
      </c>
      <c r="H233" s="9" t="s">
        <v>100</v>
      </c>
      <c r="I233" s="4" t="s">
        <v>90</v>
      </c>
      <c r="J233" s="4">
        <v>0</v>
      </c>
    </row>
    <row r="234" spans="1:10" s="4" customFormat="1" x14ac:dyDescent="0.3">
      <c r="A234" s="4">
        <v>17</v>
      </c>
      <c r="B234" s="4" t="s">
        <v>111</v>
      </c>
      <c r="C234" s="4" t="s">
        <v>6</v>
      </c>
      <c r="D234" t="s">
        <v>7</v>
      </c>
      <c r="E234" s="10" t="s">
        <v>78</v>
      </c>
      <c r="F234" s="9">
        <v>250</v>
      </c>
      <c r="G234" s="11">
        <v>5.5</v>
      </c>
      <c r="H234" s="9" t="s">
        <v>100</v>
      </c>
      <c r="I234" s="4" t="s">
        <v>90</v>
      </c>
      <c r="J234" s="4">
        <v>0</v>
      </c>
    </row>
    <row r="235" spans="1:10" s="4" customFormat="1" x14ac:dyDescent="0.3">
      <c r="A235" s="4">
        <v>17</v>
      </c>
      <c r="B235" s="4" t="s">
        <v>111</v>
      </c>
      <c r="C235" s="4" t="s">
        <v>6</v>
      </c>
      <c r="D235" t="s">
        <v>8</v>
      </c>
      <c r="E235" s="10" t="s">
        <v>78</v>
      </c>
      <c r="F235" s="9">
        <v>250</v>
      </c>
      <c r="G235" s="11">
        <v>7.5</v>
      </c>
      <c r="H235" s="9" t="s">
        <v>100</v>
      </c>
      <c r="I235" s="4" t="s">
        <v>90</v>
      </c>
      <c r="J235" s="4">
        <v>0</v>
      </c>
    </row>
    <row r="236" spans="1:10" s="4" customFormat="1" x14ac:dyDescent="0.3">
      <c r="A236" s="4">
        <v>17</v>
      </c>
      <c r="B236" s="4" t="s">
        <v>111</v>
      </c>
      <c r="C236" s="4" t="s">
        <v>6</v>
      </c>
      <c r="D236" t="s">
        <v>61</v>
      </c>
      <c r="E236" s="10" t="s">
        <v>78</v>
      </c>
      <c r="F236" s="9">
        <v>4500</v>
      </c>
      <c r="G236" s="11">
        <v>30</v>
      </c>
      <c r="H236" s="9" t="s">
        <v>100</v>
      </c>
      <c r="I236" s="4" t="s">
        <v>90</v>
      </c>
      <c r="J236" s="4">
        <v>0</v>
      </c>
    </row>
    <row r="237" spans="1:10" s="4" customFormat="1" x14ac:dyDescent="0.3">
      <c r="A237" s="4">
        <v>17</v>
      </c>
      <c r="B237" s="4" t="s">
        <v>111</v>
      </c>
      <c r="C237" s="4" t="s">
        <v>6</v>
      </c>
      <c r="D237" t="s">
        <v>62</v>
      </c>
      <c r="E237" s="10" t="s">
        <v>78</v>
      </c>
      <c r="F237" s="9">
        <v>500</v>
      </c>
      <c r="G237" s="11">
        <v>5.5</v>
      </c>
      <c r="H237" s="9" t="s">
        <v>100</v>
      </c>
      <c r="I237" s="4" t="s">
        <v>90</v>
      </c>
      <c r="J237" s="4">
        <v>0</v>
      </c>
    </row>
    <row r="238" spans="1:10" s="4" customFormat="1" x14ac:dyDescent="0.3">
      <c r="A238" s="4">
        <v>17</v>
      </c>
      <c r="B238" s="4" t="s">
        <v>111</v>
      </c>
      <c r="C238" s="4" t="s">
        <v>6</v>
      </c>
      <c r="D238" t="s">
        <v>50</v>
      </c>
      <c r="E238" s="10" t="s">
        <v>78</v>
      </c>
      <c r="F238" s="9">
        <v>1000</v>
      </c>
      <c r="G238" s="11">
        <v>9.5</v>
      </c>
      <c r="H238" s="9" t="s">
        <v>100</v>
      </c>
      <c r="I238" s="4" t="s">
        <v>90</v>
      </c>
      <c r="J238" s="4">
        <v>0</v>
      </c>
    </row>
    <row r="239" spans="1:10" s="4" customFormat="1" x14ac:dyDescent="0.3">
      <c r="A239" s="4">
        <v>17</v>
      </c>
      <c r="B239" s="4" t="s">
        <v>111</v>
      </c>
      <c r="C239" s="4" t="s">
        <v>6</v>
      </c>
      <c r="D239" t="s">
        <v>63</v>
      </c>
      <c r="E239" s="10" t="s">
        <v>78</v>
      </c>
      <c r="F239" s="9">
        <v>3500</v>
      </c>
      <c r="G239" s="11">
        <v>15.5</v>
      </c>
      <c r="H239" s="9" t="s">
        <v>100</v>
      </c>
      <c r="I239" s="4" t="s">
        <v>90</v>
      </c>
      <c r="J239" s="4">
        <v>0</v>
      </c>
    </row>
    <row r="240" spans="1:10" s="4" customFormat="1" x14ac:dyDescent="0.3">
      <c r="A240" s="4">
        <v>17</v>
      </c>
      <c r="B240" s="4" t="s">
        <v>111</v>
      </c>
      <c r="C240" s="4" t="s">
        <v>6</v>
      </c>
      <c r="D240" t="s">
        <v>51</v>
      </c>
      <c r="E240" s="10" t="s">
        <v>78</v>
      </c>
      <c r="F240" s="9">
        <v>500</v>
      </c>
      <c r="G240" s="11">
        <v>12</v>
      </c>
      <c r="H240" s="9" t="s">
        <v>100</v>
      </c>
      <c r="I240" s="4" t="s">
        <v>90</v>
      </c>
      <c r="J240" s="4">
        <v>0</v>
      </c>
    </row>
    <row r="241" spans="1:10" s="4" customFormat="1" x14ac:dyDescent="0.3">
      <c r="A241" s="4">
        <v>17</v>
      </c>
      <c r="B241" s="4" t="s">
        <v>111</v>
      </c>
      <c r="C241" s="4" t="s">
        <v>6</v>
      </c>
      <c r="D241" t="s">
        <v>64</v>
      </c>
      <c r="E241" s="10" t="s">
        <v>78</v>
      </c>
      <c r="F241" s="9">
        <v>1000</v>
      </c>
      <c r="G241" s="11">
        <v>5</v>
      </c>
      <c r="H241" s="9" t="s">
        <v>100</v>
      </c>
      <c r="I241" s="4" t="s">
        <v>90</v>
      </c>
      <c r="J241" s="4">
        <v>0</v>
      </c>
    </row>
    <row r="242" spans="1:10" s="4" customFormat="1" x14ac:dyDescent="0.3">
      <c r="A242" s="4">
        <v>17</v>
      </c>
      <c r="B242" s="4" t="s">
        <v>111</v>
      </c>
      <c r="C242" s="4" t="s">
        <v>6</v>
      </c>
      <c r="D242" t="s">
        <v>33</v>
      </c>
      <c r="E242" s="10" t="s">
        <v>78</v>
      </c>
      <c r="F242" s="9">
        <v>1000</v>
      </c>
      <c r="G242" s="11">
        <v>3.5</v>
      </c>
      <c r="H242" s="9" t="s">
        <v>100</v>
      </c>
      <c r="I242" s="4" t="s">
        <v>90</v>
      </c>
      <c r="J242" s="4">
        <v>0</v>
      </c>
    </row>
    <row r="243" spans="1:10" s="4" customFormat="1" x14ac:dyDescent="0.3">
      <c r="A243" s="4">
        <v>17</v>
      </c>
      <c r="B243" s="4" t="s">
        <v>111</v>
      </c>
      <c r="C243" s="4" t="s">
        <v>6</v>
      </c>
      <c r="D243" t="s">
        <v>52</v>
      </c>
      <c r="E243" s="10" t="s">
        <v>78</v>
      </c>
      <c r="F243" s="9">
        <v>1500</v>
      </c>
      <c r="G243" s="11">
        <v>10.5</v>
      </c>
      <c r="H243" s="9" t="s">
        <v>100</v>
      </c>
      <c r="I243" s="4" t="s">
        <v>90</v>
      </c>
      <c r="J243" s="4">
        <v>0</v>
      </c>
    </row>
    <row r="244" spans="1:10" s="4" customFormat="1" x14ac:dyDescent="0.3">
      <c r="A244" s="4">
        <v>21</v>
      </c>
      <c r="B244" s="4" t="s">
        <v>113</v>
      </c>
      <c r="C244" s="4" t="s">
        <v>10</v>
      </c>
      <c r="D244" t="s">
        <v>54</v>
      </c>
      <c r="E244" t="s">
        <v>78</v>
      </c>
      <c r="F244" s="9">
        <v>786.26416065465901</v>
      </c>
      <c r="G244" s="9">
        <v>2.5203942296283901</v>
      </c>
      <c r="H244" s="5" t="s">
        <v>93</v>
      </c>
      <c r="I244" s="4" t="s">
        <v>94</v>
      </c>
      <c r="J244" s="4">
        <v>1</v>
      </c>
    </row>
    <row r="245" spans="1:10" s="4" customFormat="1" x14ac:dyDescent="0.3">
      <c r="A245" s="4">
        <v>21</v>
      </c>
      <c r="B245" s="4" t="s">
        <v>113</v>
      </c>
      <c r="C245" s="4" t="s">
        <v>10</v>
      </c>
      <c r="D245" t="s">
        <v>36</v>
      </c>
      <c r="E245" t="s">
        <v>78</v>
      </c>
      <c r="F245" s="9">
        <v>808.53264488224397</v>
      </c>
      <c r="G245" s="9">
        <v>2.5917765486483</v>
      </c>
      <c r="H245" s="5" t="s">
        <v>93</v>
      </c>
      <c r="I245" s="4" t="s">
        <v>94</v>
      </c>
      <c r="J245" s="4">
        <v>1</v>
      </c>
    </row>
    <row r="246" spans="1:10" s="4" customFormat="1" x14ac:dyDescent="0.3">
      <c r="A246" s="4">
        <v>21</v>
      </c>
      <c r="B246" s="4" t="s">
        <v>113</v>
      </c>
      <c r="C246" s="4" t="s">
        <v>10</v>
      </c>
      <c r="D246" t="s">
        <v>15</v>
      </c>
      <c r="E246" s="10" t="s">
        <v>78</v>
      </c>
      <c r="F246" s="9">
        <v>767.434869895426</v>
      </c>
      <c r="G246" s="9">
        <v>2.4600363522732098</v>
      </c>
      <c r="H246" s="5" t="s">
        <v>93</v>
      </c>
      <c r="I246" s="4" t="s">
        <v>94</v>
      </c>
      <c r="J246" s="4">
        <v>1</v>
      </c>
    </row>
    <row r="247" spans="1:10" s="4" customFormat="1" x14ac:dyDescent="0.3">
      <c r="A247" s="4">
        <v>21</v>
      </c>
      <c r="B247" s="4" t="s">
        <v>113</v>
      </c>
      <c r="C247" s="4" t="s">
        <v>10</v>
      </c>
      <c r="D247" t="s">
        <v>56</v>
      </c>
      <c r="E247" s="10" t="s">
        <v>78</v>
      </c>
      <c r="F247" s="9">
        <v>767.30638103434001</v>
      </c>
      <c r="G247" s="9">
        <v>2.4596244772313902</v>
      </c>
      <c r="H247" s="5" t="s">
        <v>93</v>
      </c>
      <c r="I247" s="4" t="s">
        <v>94</v>
      </c>
      <c r="J247" s="4">
        <v>1</v>
      </c>
    </row>
    <row r="248" spans="1:10" s="4" customFormat="1" x14ac:dyDescent="0.3">
      <c r="A248" s="4">
        <v>8</v>
      </c>
      <c r="B248" s="4" t="s">
        <v>105</v>
      </c>
      <c r="C248" s="4" t="s">
        <v>10</v>
      </c>
      <c r="D248" s="7" t="s">
        <v>127</v>
      </c>
      <c r="E248" s="4" t="s">
        <v>78</v>
      </c>
      <c r="F248" s="9">
        <v>14673</v>
      </c>
      <c r="G248" s="9">
        <v>46</v>
      </c>
      <c r="H248" s="5" t="s">
        <v>93</v>
      </c>
      <c r="I248" s="4" t="s">
        <v>94</v>
      </c>
      <c r="J248" s="4">
        <v>0</v>
      </c>
    </row>
    <row r="249" spans="1:10" s="4" customFormat="1" x14ac:dyDescent="0.3">
      <c r="A249" s="4">
        <v>21</v>
      </c>
      <c r="B249" s="4" t="s">
        <v>113</v>
      </c>
      <c r="C249" s="4" t="s">
        <v>10</v>
      </c>
      <c r="D249" t="s">
        <v>9</v>
      </c>
      <c r="E249" t="s">
        <v>78</v>
      </c>
      <c r="F249" s="9">
        <v>1800</v>
      </c>
      <c r="G249" s="9">
        <v>3</v>
      </c>
      <c r="H249" s="5" t="s">
        <v>93</v>
      </c>
      <c r="I249" s="4" t="s">
        <v>94</v>
      </c>
      <c r="J249" s="4">
        <v>0</v>
      </c>
    </row>
    <row r="250" spans="1:10" s="4" customFormat="1" x14ac:dyDescent="0.3">
      <c r="A250" s="4">
        <v>21</v>
      </c>
      <c r="B250" s="4" t="s">
        <v>113</v>
      </c>
      <c r="C250" s="4" t="s">
        <v>10</v>
      </c>
      <c r="D250" t="s">
        <v>11</v>
      </c>
      <c r="E250" t="s">
        <v>78</v>
      </c>
      <c r="F250" s="9">
        <v>500</v>
      </c>
      <c r="G250" s="9">
        <v>1</v>
      </c>
      <c r="H250" s="5" t="s">
        <v>93</v>
      </c>
      <c r="I250" s="4" t="s">
        <v>94</v>
      </c>
      <c r="J250" s="4">
        <v>0</v>
      </c>
    </row>
    <row r="251" spans="1:10" s="4" customFormat="1" x14ac:dyDescent="0.3">
      <c r="A251" s="4">
        <v>21</v>
      </c>
      <c r="B251" s="4" t="s">
        <v>113</v>
      </c>
      <c r="C251" s="4" t="s">
        <v>10</v>
      </c>
      <c r="D251" t="s">
        <v>53</v>
      </c>
      <c r="E251" t="s">
        <v>78</v>
      </c>
      <c r="F251" s="9">
        <v>2000</v>
      </c>
      <c r="G251" s="9">
        <v>6</v>
      </c>
      <c r="H251" s="5" t="s">
        <v>93</v>
      </c>
      <c r="I251" s="4" t="s">
        <v>94</v>
      </c>
      <c r="J251" s="4">
        <v>0</v>
      </c>
    </row>
    <row r="252" spans="1:10" s="4" customFormat="1" x14ac:dyDescent="0.3">
      <c r="A252" s="4">
        <v>21</v>
      </c>
      <c r="B252" s="4" t="s">
        <v>113</v>
      </c>
      <c r="C252" s="4" t="s">
        <v>10</v>
      </c>
      <c r="D252" t="s">
        <v>12</v>
      </c>
      <c r="E252" t="s">
        <v>78</v>
      </c>
      <c r="F252" s="9">
        <v>400</v>
      </c>
      <c r="G252" s="9">
        <v>1</v>
      </c>
      <c r="H252" s="5" t="s">
        <v>93</v>
      </c>
      <c r="I252" s="4" t="s">
        <v>94</v>
      </c>
      <c r="J252" s="4">
        <v>0</v>
      </c>
    </row>
    <row r="253" spans="1:10" s="4" customFormat="1" x14ac:dyDescent="0.3">
      <c r="A253" s="4">
        <v>21</v>
      </c>
      <c r="B253" s="4" t="s">
        <v>113</v>
      </c>
      <c r="C253" s="4" t="s">
        <v>10</v>
      </c>
      <c r="D253" t="s">
        <v>34</v>
      </c>
      <c r="E253" t="s">
        <v>78</v>
      </c>
      <c r="F253" s="9">
        <v>470</v>
      </c>
      <c r="G253" s="9">
        <v>1.5</v>
      </c>
      <c r="H253" s="5" t="s">
        <v>93</v>
      </c>
      <c r="I253" s="4" t="s">
        <v>94</v>
      </c>
      <c r="J253" s="4">
        <v>0</v>
      </c>
    </row>
    <row r="254" spans="1:10" s="4" customFormat="1" x14ac:dyDescent="0.3">
      <c r="A254" s="4">
        <v>21</v>
      </c>
      <c r="B254" s="4" t="s">
        <v>113</v>
      </c>
      <c r="C254" s="4" t="s">
        <v>10</v>
      </c>
      <c r="D254" t="s">
        <v>35</v>
      </c>
      <c r="E254" t="s">
        <v>78</v>
      </c>
      <c r="F254" s="9">
        <v>275</v>
      </c>
      <c r="G254" s="9">
        <v>1</v>
      </c>
      <c r="H254" s="5" t="s">
        <v>93</v>
      </c>
      <c r="I254" s="4" t="s">
        <v>94</v>
      </c>
      <c r="J254" s="4">
        <v>0</v>
      </c>
    </row>
    <row r="255" spans="1:10" s="4" customFormat="1" x14ac:dyDescent="0.3">
      <c r="A255" s="4">
        <v>21</v>
      </c>
      <c r="B255" s="4" t="s">
        <v>113</v>
      </c>
      <c r="C255" s="4" t="s">
        <v>10</v>
      </c>
      <c r="D255" t="s">
        <v>13</v>
      </c>
      <c r="E255" t="s">
        <v>78</v>
      </c>
      <c r="F255" s="9">
        <v>300</v>
      </c>
      <c r="G255" s="9">
        <v>1</v>
      </c>
      <c r="H255" s="5" t="s">
        <v>93</v>
      </c>
      <c r="I255" s="4" t="s">
        <v>94</v>
      </c>
      <c r="J255" s="4">
        <v>0</v>
      </c>
    </row>
    <row r="256" spans="1:10" s="4" customFormat="1" x14ac:dyDescent="0.3">
      <c r="A256" s="4">
        <v>21</v>
      </c>
      <c r="B256" s="4" t="s">
        <v>113</v>
      </c>
      <c r="C256" s="4" t="s">
        <v>10</v>
      </c>
      <c r="D256" t="s">
        <v>14</v>
      </c>
      <c r="E256" t="s">
        <v>78</v>
      </c>
      <c r="F256" s="9">
        <v>650</v>
      </c>
      <c r="G256" s="9">
        <v>2</v>
      </c>
      <c r="H256" s="5" t="s">
        <v>93</v>
      </c>
      <c r="I256" s="4" t="s">
        <v>94</v>
      </c>
      <c r="J256" s="4">
        <v>0</v>
      </c>
    </row>
    <row r="257" spans="1:10" s="4" customFormat="1" x14ac:dyDescent="0.3">
      <c r="A257" s="4">
        <v>21</v>
      </c>
      <c r="B257" s="4" t="s">
        <v>113</v>
      </c>
      <c r="C257" s="4" t="s">
        <v>10</v>
      </c>
      <c r="D257" t="s">
        <v>37</v>
      </c>
      <c r="E257" t="s">
        <v>78</v>
      </c>
      <c r="F257" s="9">
        <v>700</v>
      </c>
      <c r="G257" s="9">
        <v>2.5</v>
      </c>
      <c r="H257" s="5" t="s">
        <v>93</v>
      </c>
      <c r="I257" s="4" t="s">
        <v>94</v>
      </c>
      <c r="J257" s="4">
        <v>0</v>
      </c>
    </row>
    <row r="258" spans="1:10" x14ac:dyDescent="0.3">
      <c r="A258" s="4">
        <v>21</v>
      </c>
      <c r="B258" s="4" t="s">
        <v>113</v>
      </c>
      <c r="C258" s="4" t="s">
        <v>10</v>
      </c>
      <c r="D258" t="s">
        <v>16</v>
      </c>
      <c r="E258" s="10" t="s">
        <v>78</v>
      </c>
      <c r="F258" s="9">
        <v>950</v>
      </c>
      <c r="G258" s="9">
        <v>3</v>
      </c>
      <c r="H258" s="5" t="s">
        <v>93</v>
      </c>
      <c r="I258" s="4" t="s">
        <v>94</v>
      </c>
      <c r="J258" s="4">
        <v>0</v>
      </c>
    </row>
    <row r="259" spans="1:10" x14ac:dyDescent="0.3">
      <c r="A259" s="4">
        <v>21</v>
      </c>
      <c r="B259" s="4" t="s">
        <v>113</v>
      </c>
      <c r="C259" s="4" t="s">
        <v>10</v>
      </c>
      <c r="D259" t="s">
        <v>38</v>
      </c>
      <c r="E259" s="10" t="s">
        <v>78</v>
      </c>
      <c r="F259" s="9">
        <v>200</v>
      </c>
      <c r="G259" s="9">
        <v>1</v>
      </c>
      <c r="H259" s="5" t="s">
        <v>93</v>
      </c>
      <c r="I259" s="4" t="s">
        <v>94</v>
      </c>
      <c r="J259" s="4">
        <v>0</v>
      </c>
    </row>
    <row r="260" spans="1:10" x14ac:dyDescent="0.3">
      <c r="A260" s="4">
        <v>21</v>
      </c>
      <c r="B260" s="4" t="s">
        <v>113</v>
      </c>
      <c r="C260" s="4" t="s">
        <v>10</v>
      </c>
      <c r="D260" t="s">
        <v>67</v>
      </c>
      <c r="E260" s="10" t="s">
        <v>78</v>
      </c>
      <c r="F260" s="9">
        <v>2000</v>
      </c>
      <c r="G260" s="9">
        <v>6</v>
      </c>
      <c r="H260" s="5" t="s">
        <v>93</v>
      </c>
      <c r="I260" s="4" t="s">
        <v>94</v>
      </c>
      <c r="J260" s="4">
        <v>0</v>
      </c>
    </row>
    <row r="261" spans="1:10" x14ac:dyDescent="0.3">
      <c r="A261" s="4">
        <v>21</v>
      </c>
      <c r="B261" s="4" t="s">
        <v>113</v>
      </c>
      <c r="C261" s="4" t="s">
        <v>10</v>
      </c>
      <c r="D261" t="s">
        <v>55</v>
      </c>
      <c r="E261" s="10" t="s">
        <v>78</v>
      </c>
      <c r="F261" s="9">
        <v>1000</v>
      </c>
      <c r="G261" s="9">
        <v>5</v>
      </c>
      <c r="H261" s="5" t="s">
        <v>93</v>
      </c>
      <c r="I261" s="4" t="s">
        <v>94</v>
      </c>
      <c r="J261" s="4">
        <v>0</v>
      </c>
    </row>
    <row r="262" spans="1:10" x14ac:dyDescent="0.3">
      <c r="A262" s="4">
        <v>21</v>
      </c>
      <c r="B262" s="4" t="s">
        <v>113</v>
      </c>
      <c r="C262" s="4" t="s">
        <v>10</v>
      </c>
      <c r="D262" t="s">
        <v>68</v>
      </c>
      <c r="E262" s="10" t="s">
        <v>78</v>
      </c>
      <c r="F262" s="9">
        <v>1000</v>
      </c>
      <c r="G262" s="9">
        <v>4</v>
      </c>
      <c r="H262" s="5" t="s">
        <v>93</v>
      </c>
      <c r="I262" s="4" t="s">
        <v>94</v>
      </c>
      <c r="J262" s="4">
        <v>0</v>
      </c>
    </row>
    <row r="263" spans="1:10" x14ac:dyDescent="0.3">
      <c r="A263" s="4">
        <v>21</v>
      </c>
      <c r="B263" s="4" t="s">
        <v>113</v>
      </c>
      <c r="C263" s="4" t="s">
        <v>10</v>
      </c>
      <c r="D263" t="s">
        <v>17</v>
      </c>
      <c r="E263" t="s">
        <v>78</v>
      </c>
      <c r="F263" s="9">
        <v>200</v>
      </c>
      <c r="G263" s="9">
        <v>1</v>
      </c>
      <c r="H263" s="5" t="s">
        <v>93</v>
      </c>
      <c r="I263" s="4" t="s">
        <v>94</v>
      </c>
      <c r="J263" s="4">
        <v>0</v>
      </c>
    </row>
    <row r="264" spans="1:10" x14ac:dyDescent="0.3">
      <c r="A264" s="4">
        <v>21</v>
      </c>
      <c r="B264" s="4" t="s">
        <v>113</v>
      </c>
      <c r="C264" s="4" t="s">
        <v>10</v>
      </c>
      <c r="D264" t="s">
        <v>18</v>
      </c>
      <c r="E264" t="s">
        <v>78</v>
      </c>
      <c r="F264" s="9">
        <v>520</v>
      </c>
      <c r="G264" s="9">
        <v>2</v>
      </c>
      <c r="H264" s="5" t="s">
        <v>93</v>
      </c>
      <c r="I264" s="4" t="s">
        <v>94</v>
      </c>
      <c r="J264" s="4">
        <v>0</v>
      </c>
    </row>
    <row r="265" spans="1:10" x14ac:dyDescent="0.3">
      <c r="A265" s="4">
        <v>21</v>
      </c>
      <c r="B265" s="4" t="s">
        <v>113</v>
      </c>
      <c r="C265" s="4" t="s">
        <v>10</v>
      </c>
      <c r="D265" t="s">
        <v>19</v>
      </c>
      <c r="E265" t="s">
        <v>78</v>
      </c>
      <c r="F265" s="9">
        <v>650</v>
      </c>
      <c r="G265" s="9">
        <v>3</v>
      </c>
      <c r="H265" s="5" t="s">
        <v>93</v>
      </c>
      <c r="I265" s="4" t="s">
        <v>94</v>
      </c>
      <c r="J265" s="4">
        <v>0</v>
      </c>
    </row>
    <row r="266" spans="1:10" x14ac:dyDescent="0.3">
      <c r="A266" s="4">
        <v>1</v>
      </c>
      <c r="B266" s="4" t="s">
        <v>87</v>
      </c>
      <c r="C266" s="4" t="s">
        <v>1</v>
      </c>
      <c r="D266" s="7" t="s">
        <v>127</v>
      </c>
      <c r="E266" s="7" t="s">
        <v>71</v>
      </c>
      <c r="F266" s="9">
        <v>3453.1692000000003</v>
      </c>
      <c r="G266" s="9">
        <v>15213</v>
      </c>
      <c r="H266" s="5" t="s">
        <v>92</v>
      </c>
      <c r="I266" s="4" t="s">
        <v>90</v>
      </c>
      <c r="J266" s="4">
        <v>0</v>
      </c>
    </row>
    <row r="267" spans="1:10" x14ac:dyDescent="0.3">
      <c r="A267" s="4">
        <v>13</v>
      </c>
      <c r="B267" s="4" t="s">
        <v>96</v>
      </c>
      <c r="C267" s="4" t="s">
        <v>1</v>
      </c>
      <c r="D267" t="s">
        <v>0</v>
      </c>
      <c r="E267" s="7" t="s">
        <v>71</v>
      </c>
      <c r="F267" s="7">
        <v>34</v>
      </c>
      <c r="G267" s="9">
        <v>520</v>
      </c>
      <c r="H267" s="5" t="s">
        <v>93</v>
      </c>
      <c r="I267" s="4" t="s">
        <v>94</v>
      </c>
      <c r="J267" s="4">
        <v>0</v>
      </c>
    </row>
    <row r="268" spans="1:10" x14ac:dyDescent="0.3">
      <c r="A268" s="4">
        <v>13</v>
      </c>
      <c r="B268" s="4" t="s">
        <v>96</v>
      </c>
      <c r="C268" s="4" t="s">
        <v>1</v>
      </c>
      <c r="D268" t="s">
        <v>20</v>
      </c>
      <c r="E268" s="7" t="s">
        <v>71</v>
      </c>
      <c r="F268" s="7">
        <v>22</v>
      </c>
      <c r="G268" s="9">
        <v>300</v>
      </c>
      <c r="H268" s="5" t="s">
        <v>93</v>
      </c>
      <c r="I268" s="4" t="s">
        <v>94</v>
      </c>
      <c r="J268" s="4">
        <v>0</v>
      </c>
    </row>
    <row r="269" spans="1:10" x14ac:dyDescent="0.3">
      <c r="A269" s="4">
        <v>13</v>
      </c>
      <c r="B269" s="4" t="s">
        <v>96</v>
      </c>
      <c r="C269" s="4" t="s">
        <v>1</v>
      </c>
      <c r="D269" t="s">
        <v>39</v>
      </c>
      <c r="E269" s="4" t="s">
        <v>71</v>
      </c>
      <c r="F269" s="7">
        <v>48</v>
      </c>
      <c r="G269" s="9">
        <v>530</v>
      </c>
      <c r="H269" s="5" t="s">
        <v>93</v>
      </c>
      <c r="I269" s="4" t="s">
        <v>94</v>
      </c>
      <c r="J269" s="4">
        <v>0</v>
      </c>
    </row>
    <row r="270" spans="1:10" x14ac:dyDescent="0.3">
      <c r="A270" s="4">
        <v>13</v>
      </c>
      <c r="B270" s="4" t="s">
        <v>96</v>
      </c>
      <c r="C270" s="4" t="s">
        <v>1</v>
      </c>
      <c r="D270" t="s">
        <v>21</v>
      </c>
      <c r="E270" s="4" t="s">
        <v>71</v>
      </c>
      <c r="F270" s="7">
        <v>35</v>
      </c>
      <c r="G270" s="9">
        <v>300</v>
      </c>
      <c r="H270" s="5" t="s">
        <v>93</v>
      </c>
      <c r="I270" s="4" t="s">
        <v>94</v>
      </c>
      <c r="J270" s="4">
        <v>0</v>
      </c>
    </row>
    <row r="271" spans="1:10" x14ac:dyDescent="0.3">
      <c r="A271" s="4">
        <v>13</v>
      </c>
      <c r="B271" s="4" t="s">
        <v>96</v>
      </c>
      <c r="C271" s="4" t="s">
        <v>1</v>
      </c>
      <c r="D271" t="s">
        <v>22</v>
      </c>
      <c r="E271" s="4" t="s">
        <v>71</v>
      </c>
      <c r="F271" s="7">
        <v>11</v>
      </c>
      <c r="G271" s="9">
        <v>420</v>
      </c>
      <c r="H271" s="5" t="s">
        <v>93</v>
      </c>
      <c r="I271" s="4" t="s">
        <v>94</v>
      </c>
      <c r="J271" s="4">
        <v>0</v>
      </c>
    </row>
    <row r="272" spans="1:10" x14ac:dyDescent="0.3">
      <c r="A272" s="4">
        <v>13</v>
      </c>
      <c r="B272" s="4" t="s">
        <v>96</v>
      </c>
      <c r="C272" s="4" t="s">
        <v>1</v>
      </c>
      <c r="D272" t="s">
        <v>23</v>
      </c>
      <c r="E272" s="4" t="s">
        <v>71</v>
      </c>
      <c r="F272" s="7">
        <v>10</v>
      </c>
      <c r="G272" s="9">
        <v>320</v>
      </c>
      <c r="H272" s="5" t="s">
        <v>93</v>
      </c>
      <c r="I272" s="4" t="s">
        <v>94</v>
      </c>
      <c r="J272" s="4">
        <v>0</v>
      </c>
    </row>
    <row r="273" spans="1:10" x14ac:dyDescent="0.3">
      <c r="A273" s="4">
        <v>13</v>
      </c>
      <c r="B273" s="4" t="s">
        <v>96</v>
      </c>
      <c r="C273" s="4" t="s">
        <v>1</v>
      </c>
      <c r="D273" t="s">
        <v>40</v>
      </c>
      <c r="E273" s="4" t="s">
        <v>71</v>
      </c>
      <c r="F273" s="7">
        <v>228</v>
      </c>
      <c r="G273" s="9">
        <v>570</v>
      </c>
      <c r="H273" s="5" t="s">
        <v>93</v>
      </c>
      <c r="I273" s="4" t="s">
        <v>94</v>
      </c>
      <c r="J273" s="4">
        <v>0</v>
      </c>
    </row>
    <row r="274" spans="1:10" x14ac:dyDescent="0.3">
      <c r="A274" s="4">
        <v>13</v>
      </c>
      <c r="B274" s="4" t="s">
        <v>96</v>
      </c>
      <c r="C274" s="4" t="s">
        <v>1</v>
      </c>
      <c r="D274" t="s">
        <v>58</v>
      </c>
      <c r="E274" s="4" t="s">
        <v>71</v>
      </c>
      <c r="F274" s="7">
        <v>233</v>
      </c>
      <c r="G274" s="9">
        <v>250</v>
      </c>
      <c r="H274" s="5" t="s">
        <v>93</v>
      </c>
      <c r="I274" s="4" t="s">
        <v>94</v>
      </c>
      <c r="J274" s="4">
        <v>0</v>
      </c>
    </row>
    <row r="275" spans="1:10" x14ac:dyDescent="0.3">
      <c r="A275" s="4">
        <v>13</v>
      </c>
      <c r="B275" s="4" t="s">
        <v>96</v>
      </c>
      <c r="C275" s="4" t="s">
        <v>1</v>
      </c>
      <c r="D275" t="s">
        <v>41</v>
      </c>
      <c r="E275" s="4" t="s">
        <v>71</v>
      </c>
      <c r="F275" s="7">
        <v>323</v>
      </c>
      <c r="G275" s="9">
        <v>560</v>
      </c>
      <c r="H275" s="5" t="s">
        <v>93</v>
      </c>
      <c r="I275" s="4" t="s">
        <v>94</v>
      </c>
      <c r="J275" s="4">
        <v>0</v>
      </c>
    </row>
    <row r="276" spans="1:10" x14ac:dyDescent="0.3">
      <c r="A276" s="4">
        <v>13</v>
      </c>
      <c r="B276" s="4" t="s">
        <v>96</v>
      </c>
      <c r="C276" s="4" t="s">
        <v>1</v>
      </c>
      <c r="D276" t="s">
        <v>24</v>
      </c>
      <c r="E276" s="4" t="s">
        <v>71</v>
      </c>
      <c r="F276" s="7">
        <v>43</v>
      </c>
      <c r="G276" s="9">
        <v>580</v>
      </c>
      <c r="H276" s="5" t="s">
        <v>93</v>
      </c>
      <c r="I276" s="4" t="s">
        <v>94</v>
      </c>
      <c r="J276" s="4">
        <v>0</v>
      </c>
    </row>
    <row r="277" spans="1:10" x14ac:dyDescent="0.3">
      <c r="A277" s="4">
        <v>13</v>
      </c>
      <c r="B277" s="4" t="s">
        <v>96</v>
      </c>
      <c r="C277" s="4" t="s">
        <v>1</v>
      </c>
      <c r="D277" t="s">
        <v>42</v>
      </c>
      <c r="E277" s="4" t="s">
        <v>71</v>
      </c>
      <c r="F277" s="7">
        <v>221.3</v>
      </c>
      <c r="G277" s="9">
        <v>765</v>
      </c>
      <c r="H277" s="5" t="s">
        <v>93</v>
      </c>
      <c r="I277" s="4" t="s">
        <v>94</v>
      </c>
      <c r="J277" s="4">
        <v>0</v>
      </c>
    </row>
    <row r="278" spans="1:10" x14ac:dyDescent="0.3">
      <c r="A278" s="4">
        <v>13</v>
      </c>
      <c r="B278" s="4" t="s">
        <v>96</v>
      </c>
      <c r="C278" s="4" t="s">
        <v>1</v>
      </c>
      <c r="D278" t="s">
        <v>25</v>
      </c>
      <c r="E278" s="4" t="s">
        <v>71</v>
      </c>
      <c r="F278" s="7">
        <v>116</v>
      </c>
      <c r="G278" s="9">
        <v>605</v>
      </c>
      <c r="H278" s="5" t="s">
        <v>93</v>
      </c>
      <c r="I278" s="4" t="s">
        <v>94</v>
      </c>
      <c r="J278" s="4">
        <v>0</v>
      </c>
    </row>
    <row r="279" spans="1:10" x14ac:dyDescent="0.3">
      <c r="A279" s="4">
        <v>13</v>
      </c>
      <c r="B279" s="4" t="s">
        <v>96</v>
      </c>
      <c r="C279" s="4" t="s">
        <v>1</v>
      </c>
      <c r="D279" t="s">
        <v>2</v>
      </c>
      <c r="E279" s="4" t="s">
        <v>71</v>
      </c>
      <c r="F279" s="7">
        <v>222</v>
      </c>
      <c r="G279" s="9">
        <v>760</v>
      </c>
      <c r="H279" s="5" t="s">
        <v>93</v>
      </c>
      <c r="I279" s="4" t="s">
        <v>94</v>
      </c>
      <c r="J279" s="4">
        <v>0</v>
      </c>
    </row>
    <row r="280" spans="1:10" x14ac:dyDescent="0.3">
      <c r="A280" s="4">
        <v>13</v>
      </c>
      <c r="B280" s="4" t="s">
        <v>96</v>
      </c>
      <c r="C280" s="4" t="s">
        <v>1</v>
      </c>
      <c r="D280" t="s">
        <v>43</v>
      </c>
      <c r="E280" s="4" t="s">
        <v>71</v>
      </c>
      <c r="F280" s="7">
        <v>218</v>
      </c>
      <c r="G280" s="9">
        <v>592</v>
      </c>
      <c r="H280" s="5" t="s">
        <v>93</v>
      </c>
      <c r="I280" s="4" t="s">
        <v>94</v>
      </c>
      <c r="J280" s="4">
        <v>0</v>
      </c>
    </row>
    <row r="281" spans="1:10" x14ac:dyDescent="0.3">
      <c r="A281" s="4">
        <v>13</v>
      </c>
      <c r="B281" s="4" t="s">
        <v>96</v>
      </c>
      <c r="C281" s="4" t="s">
        <v>1</v>
      </c>
      <c r="D281" t="s">
        <v>26</v>
      </c>
      <c r="E281" s="4" t="s">
        <v>71</v>
      </c>
      <c r="F281" s="7">
        <v>125</v>
      </c>
      <c r="G281" s="9">
        <v>300</v>
      </c>
      <c r="H281" s="5" t="s">
        <v>93</v>
      </c>
      <c r="I281" s="4" t="s">
        <v>94</v>
      </c>
      <c r="J281" s="4">
        <v>0</v>
      </c>
    </row>
    <row r="282" spans="1:10" x14ac:dyDescent="0.3">
      <c r="A282" s="4">
        <v>13</v>
      </c>
      <c r="B282" s="4" t="s">
        <v>96</v>
      </c>
      <c r="C282" s="4" t="s">
        <v>1</v>
      </c>
      <c r="D282" t="s">
        <v>27</v>
      </c>
      <c r="E282" s="4" t="s">
        <v>71</v>
      </c>
      <c r="F282" s="7">
        <v>69</v>
      </c>
      <c r="G282" s="9">
        <v>530</v>
      </c>
      <c r="H282" s="5" t="s">
        <v>93</v>
      </c>
      <c r="I282" s="4" t="s">
        <v>94</v>
      </c>
      <c r="J282" s="4">
        <v>0</v>
      </c>
    </row>
    <row r="283" spans="1:10" x14ac:dyDescent="0.3">
      <c r="A283" s="4">
        <v>13</v>
      </c>
      <c r="B283" s="4" t="s">
        <v>96</v>
      </c>
      <c r="C283" s="4" t="s">
        <v>1</v>
      </c>
      <c r="D283" t="s">
        <v>3</v>
      </c>
      <c r="E283" s="4" t="s">
        <v>71</v>
      </c>
      <c r="F283" s="7">
        <v>275</v>
      </c>
      <c r="G283" s="9">
        <v>600</v>
      </c>
      <c r="H283" s="5" t="s">
        <v>93</v>
      </c>
      <c r="I283" s="4" t="s">
        <v>94</v>
      </c>
      <c r="J283" s="4">
        <v>0</v>
      </c>
    </row>
    <row r="284" spans="1:10" x14ac:dyDescent="0.3">
      <c r="A284" s="4">
        <v>13</v>
      </c>
      <c r="B284" s="4" t="s">
        <v>96</v>
      </c>
      <c r="C284" s="4" t="s">
        <v>1</v>
      </c>
      <c r="D284" t="s">
        <v>28</v>
      </c>
      <c r="E284" s="4" t="s">
        <v>71</v>
      </c>
      <c r="F284" s="7">
        <v>15</v>
      </c>
      <c r="G284" s="9">
        <v>370</v>
      </c>
      <c r="H284" s="5" t="s">
        <v>93</v>
      </c>
      <c r="I284" s="4" t="s">
        <v>94</v>
      </c>
      <c r="J284" s="4">
        <v>0</v>
      </c>
    </row>
    <row r="285" spans="1:10" x14ac:dyDescent="0.3">
      <c r="A285" s="4">
        <v>13</v>
      </c>
      <c r="B285" s="4" t="s">
        <v>96</v>
      </c>
      <c r="C285" s="4" t="s">
        <v>1</v>
      </c>
      <c r="D285" t="s">
        <v>4</v>
      </c>
      <c r="E285" s="4" t="s">
        <v>71</v>
      </c>
      <c r="F285" s="7">
        <v>24.5</v>
      </c>
      <c r="G285" s="9">
        <v>520</v>
      </c>
      <c r="H285" s="5" t="s">
        <v>93</v>
      </c>
      <c r="I285" s="4" t="s">
        <v>94</v>
      </c>
      <c r="J285" s="4">
        <v>0</v>
      </c>
    </row>
    <row r="286" spans="1:10" x14ac:dyDescent="0.3">
      <c r="A286" s="4">
        <v>13</v>
      </c>
      <c r="B286" s="4" t="s">
        <v>96</v>
      </c>
      <c r="C286" s="4" t="s">
        <v>1</v>
      </c>
      <c r="D286" t="s">
        <v>29</v>
      </c>
      <c r="E286" s="4" t="s">
        <v>71</v>
      </c>
      <c r="F286" s="7">
        <v>55</v>
      </c>
      <c r="G286" s="9">
        <v>400</v>
      </c>
      <c r="H286" s="5" t="s">
        <v>93</v>
      </c>
      <c r="I286" s="4" t="s">
        <v>94</v>
      </c>
      <c r="J286" s="4">
        <v>0</v>
      </c>
    </row>
    <row r="287" spans="1:10" x14ac:dyDescent="0.3">
      <c r="A287" s="4">
        <v>13</v>
      </c>
      <c r="B287" s="4" t="s">
        <v>96</v>
      </c>
      <c r="C287" s="4" t="s">
        <v>1</v>
      </c>
      <c r="D287" t="s">
        <v>44</v>
      </c>
      <c r="E287" s="4" t="s">
        <v>71</v>
      </c>
      <c r="F287" s="7">
        <v>110</v>
      </c>
      <c r="G287" s="9">
        <v>652</v>
      </c>
      <c r="H287" s="5" t="s">
        <v>93</v>
      </c>
      <c r="I287" s="4" t="s">
        <v>94</v>
      </c>
      <c r="J287" s="4">
        <v>0</v>
      </c>
    </row>
    <row r="288" spans="1:10" x14ac:dyDescent="0.3">
      <c r="A288" s="4">
        <v>13</v>
      </c>
      <c r="B288" s="4" t="s">
        <v>96</v>
      </c>
      <c r="C288" s="4" t="s">
        <v>1</v>
      </c>
      <c r="D288" t="s">
        <v>30</v>
      </c>
      <c r="E288" s="4" t="s">
        <v>71</v>
      </c>
      <c r="F288" s="7">
        <v>42</v>
      </c>
      <c r="G288" s="9">
        <v>430</v>
      </c>
      <c r="H288" s="5" t="s">
        <v>93</v>
      </c>
      <c r="I288" s="4" t="s">
        <v>94</v>
      </c>
      <c r="J288" s="4">
        <v>0</v>
      </c>
    </row>
    <row r="289" spans="1:10" x14ac:dyDescent="0.3">
      <c r="A289" s="4">
        <v>13</v>
      </c>
      <c r="B289" s="4" t="s">
        <v>96</v>
      </c>
      <c r="C289" s="4" t="s">
        <v>1</v>
      </c>
      <c r="D289" t="s">
        <v>59</v>
      </c>
      <c r="E289" s="4" t="s">
        <v>71</v>
      </c>
      <c r="F289" s="7">
        <v>225</v>
      </c>
      <c r="G289" s="9">
        <v>761</v>
      </c>
      <c r="H289" s="5" t="s">
        <v>93</v>
      </c>
      <c r="I289" s="4" t="s">
        <v>94</v>
      </c>
      <c r="J289" s="4">
        <v>0</v>
      </c>
    </row>
    <row r="290" spans="1:10" x14ac:dyDescent="0.3">
      <c r="A290" s="4">
        <v>13</v>
      </c>
      <c r="B290" s="4" t="s">
        <v>96</v>
      </c>
      <c r="C290" s="4" t="s">
        <v>1</v>
      </c>
      <c r="D290" t="s">
        <v>31</v>
      </c>
      <c r="E290" s="4" t="s">
        <v>71</v>
      </c>
      <c r="F290" s="7">
        <v>19</v>
      </c>
      <c r="G290" s="9">
        <v>560</v>
      </c>
      <c r="H290" s="5" t="s">
        <v>93</v>
      </c>
      <c r="I290" s="4" t="s">
        <v>94</v>
      </c>
      <c r="J290" s="4">
        <v>0</v>
      </c>
    </row>
    <row r="291" spans="1:10" x14ac:dyDescent="0.3">
      <c r="A291" s="4">
        <v>13</v>
      </c>
      <c r="B291" s="4" t="s">
        <v>96</v>
      </c>
      <c r="C291" s="4" t="s">
        <v>1</v>
      </c>
      <c r="D291" t="s">
        <v>45</v>
      </c>
      <c r="E291" s="4" t="s">
        <v>71</v>
      </c>
      <c r="F291" s="7">
        <v>212.3</v>
      </c>
      <c r="G291" s="9">
        <v>590</v>
      </c>
      <c r="H291" s="5" t="s">
        <v>93</v>
      </c>
      <c r="I291" s="4" t="s">
        <v>94</v>
      </c>
      <c r="J291" s="4">
        <v>0</v>
      </c>
    </row>
    <row r="292" spans="1:10" x14ac:dyDescent="0.3">
      <c r="A292" s="4">
        <v>13</v>
      </c>
      <c r="B292" s="4" t="s">
        <v>96</v>
      </c>
      <c r="C292" s="4" t="s">
        <v>1</v>
      </c>
      <c r="D292" t="s">
        <v>46</v>
      </c>
      <c r="E292" s="4" t="s">
        <v>71</v>
      </c>
      <c r="F292" s="7">
        <v>130</v>
      </c>
      <c r="G292" s="9">
        <v>761</v>
      </c>
      <c r="H292" s="5" t="s">
        <v>93</v>
      </c>
      <c r="I292" s="4" t="s">
        <v>94</v>
      </c>
      <c r="J292" s="4">
        <v>0</v>
      </c>
    </row>
    <row r="293" spans="1:10" x14ac:dyDescent="0.3">
      <c r="A293" s="4">
        <v>13</v>
      </c>
      <c r="B293" s="4" t="s">
        <v>96</v>
      </c>
      <c r="C293" s="4" t="s">
        <v>1</v>
      </c>
      <c r="D293" t="s">
        <v>60</v>
      </c>
      <c r="E293" s="4" t="s">
        <v>71</v>
      </c>
      <c r="F293" s="7">
        <v>279</v>
      </c>
      <c r="G293" s="9">
        <v>761</v>
      </c>
      <c r="H293" s="5" t="s">
        <v>93</v>
      </c>
      <c r="I293" s="4" t="s">
        <v>94</v>
      </c>
      <c r="J293" s="4">
        <v>0</v>
      </c>
    </row>
    <row r="294" spans="1:10" x14ac:dyDescent="0.3">
      <c r="A294" s="4">
        <v>13</v>
      </c>
      <c r="B294" s="4" t="s">
        <v>96</v>
      </c>
      <c r="C294" s="4" t="s">
        <v>1</v>
      </c>
      <c r="D294" t="s">
        <v>32</v>
      </c>
      <c r="E294" s="4" t="s">
        <v>71</v>
      </c>
      <c r="F294" s="7">
        <v>28</v>
      </c>
      <c r="G294" s="9">
        <v>761</v>
      </c>
      <c r="H294" s="5" t="s">
        <v>93</v>
      </c>
      <c r="I294" s="4" t="s">
        <v>94</v>
      </c>
      <c r="J294" s="4">
        <v>0</v>
      </c>
    </row>
    <row r="295" spans="1:10" x14ac:dyDescent="0.3">
      <c r="A295" s="4">
        <v>5</v>
      </c>
      <c r="B295" s="4" t="s">
        <v>102</v>
      </c>
      <c r="C295" s="4" t="s">
        <v>6</v>
      </c>
      <c r="D295" s="7" t="s">
        <v>127</v>
      </c>
      <c r="E295" s="4" t="s">
        <v>71</v>
      </c>
      <c r="F295" s="9">
        <v>1001</v>
      </c>
      <c r="G295" s="13">
        <v>55759</v>
      </c>
      <c r="H295" s="5" t="s">
        <v>103</v>
      </c>
      <c r="I295" s="4" t="s">
        <v>90</v>
      </c>
      <c r="J295" s="4">
        <v>0</v>
      </c>
    </row>
    <row r="296" spans="1:10" x14ac:dyDescent="0.3">
      <c r="A296" s="4">
        <v>16</v>
      </c>
      <c r="B296" s="4" t="s">
        <v>110</v>
      </c>
      <c r="C296" s="4" t="s">
        <v>6</v>
      </c>
      <c r="D296" t="s">
        <v>47</v>
      </c>
      <c r="E296" s="4" t="s">
        <v>71</v>
      </c>
      <c r="F296" s="9">
        <v>30</v>
      </c>
      <c r="G296" s="9">
        <v>180</v>
      </c>
      <c r="H296" s="5" t="s">
        <v>100</v>
      </c>
      <c r="I296" s="4" t="s">
        <v>90</v>
      </c>
      <c r="J296" s="4">
        <v>0</v>
      </c>
    </row>
    <row r="297" spans="1:10" x14ac:dyDescent="0.3">
      <c r="A297" s="4">
        <v>16</v>
      </c>
      <c r="B297" s="4" t="s">
        <v>110</v>
      </c>
      <c r="C297" s="4" t="s">
        <v>6</v>
      </c>
      <c r="D297" t="s">
        <v>5</v>
      </c>
      <c r="E297" s="4" t="s">
        <v>71</v>
      </c>
      <c r="F297" s="9">
        <v>40</v>
      </c>
      <c r="G297" s="9">
        <v>246</v>
      </c>
      <c r="H297" s="5" t="s">
        <v>100</v>
      </c>
      <c r="I297" s="4" t="s">
        <v>90</v>
      </c>
      <c r="J297" s="4">
        <v>0</v>
      </c>
    </row>
    <row r="298" spans="1:10" x14ac:dyDescent="0.3">
      <c r="A298" s="4">
        <v>16</v>
      </c>
      <c r="B298" s="4" t="s">
        <v>110</v>
      </c>
      <c r="C298" s="4" t="s">
        <v>6</v>
      </c>
      <c r="D298" t="s">
        <v>48</v>
      </c>
      <c r="E298" s="4" t="s">
        <v>71</v>
      </c>
      <c r="F298" s="9">
        <v>70</v>
      </c>
      <c r="G298" s="9">
        <v>430</v>
      </c>
      <c r="H298" s="5" t="s">
        <v>100</v>
      </c>
      <c r="I298" s="4" t="s">
        <v>90</v>
      </c>
      <c r="J298" s="4">
        <v>0</v>
      </c>
    </row>
    <row r="299" spans="1:10" x14ac:dyDescent="0.3">
      <c r="A299" s="4">
        <v>16</v>
      </c>
      <c r="B299" s="4" t="s">
        <v>110</v>
      </c>
      <c r="C299" s="4" t="s">
        <v>6</v>
      </c>
      <c r="D299" t="s">
        <v>49</v>
      </c>
      <c r="E299" s="4" t="s">
        <v>71</v>
      </c>
      <c r="F299" s="9">
        <v>45</v>
      </c>
      <c r="G299" s="9">
        <v>246</v>
      </c>
      <c r="H299" s="5" t="s">
        <v>100</v>
      </c>
      <c r="I299" s="4" t="s">
        <v>90</v>
      </c>
      <c r="J299" s="4">
        <v>0</v>
      </c>
    </row>
    <row r="300" spans="1:10" x14ac:dyDescent="0.3">
      <c r="A300" s="4">
        <v>16</v>
      </c>
      <c r="B300" s="4" t="s">
        <v>110</v>
      </c>
      <c r="C300" s="4" t="s">
        <v>6</v>
      </c>
      <c r="D300" t="s">
        <v>7</v>
      </c>
      <c r="E300" s="4" t="s">
        <v>71</v>
      </c>
      <c r="F300" s="9">
        <v>60</v>
      </c>
      <c r="G300" s="9">
        <v>369</v>
      </c>
      <c r="H300" s="5" t="s">
        <v>100</v>
      </c>
      <c r="I300" s="4" t="s">
        <v>90</v>
      </c>
      <c r="J300" s="4">
        <v>0</v>
      </c>
    </row>
    <row r="301" spans="1:10" x14ac:dyDescent="0.3">
      <c r="A301" s="4">
        <v>16</v>
      </c>
      <c r="B301" s="4" t="s">
        <v>110</v>
      </c>
      <c r="C301" s="4" t="s">
        <v>6</v>
      </c>
      <c r="D301" t="s">
        <v>8</v>
      </c>
      <c r="E301" s="4" t="s">
        <v>71</v>
      </c>
      <c r="F301" s="9">
        <v>75</v>
      </c>
      <c r="G301" s="9">
        <v>430</v>
      </c>
      <c r="H301" s="5" t="s">
        <v>100</v>
      </c>
      <c r="I301" s="4" t="s">
        <v>90</v>
      </c>
      <c r="J301" s="4">
        <v>0</v>
      </c>
    </row>
    <row r="302" spans="1:10" x14ac:dyDescent="0.3">
      <c r="A302" s="4">
        <v>16</v>
      </c>
      <c r="B302" s="4" t="s">
        <v>110</v>
      </c>
      <c r="C302" s="4" t="s">
        <v>6</v>
      </c>
      <c r="D302" t="s">
        <v>61</v>
      </c>
      <c r="E302" s="4" t="s">
        <v>71</v>
      </c>
      <c r="F302" s="9">
        <v>120</v>
      </c>
      <c r="G302" s="9">
        <v>738</v>
      </c>
      <c r="H302" s="5" t="s">
        <v>100</v>
      </c>
      <c r="I302" s="4" t="s">
        <v>90</v>
      </c>
      <c r="J302" s="4">
        <v>0</v>
      </c>
    </row>
    <row r="303" spans="1:10" x14ac:dyDescent="0.3">
      <c r="A303" s="4">
        <v>16</v>
      </c>
      <c r="B303" s="4" t="s">
        <v>110</v>
      </c>
      <c r="C303" s="4" t="s">
        <v>6</v>
      </c>
      <c r="D303" t="s">
        <v>62</v>
      </c>
      <c r="E303" s="4" t="s">
        <v>71</v>
      </c>
      <c r="F303" s="9">
        <v>70</v>
      </c>
      <c r="G303" s="9">
        <v>425</v>
      </c>
      <c r="H303" s="5" t="s">
        <v>100</v>
      </c>
      <c r="I303" s="4" t="s">
        <v>90</v>
      </c>
      <c r="J303" s="4">
        <v>0</v>
      </c>
    </row>
    <row r="304" spans="1:10" x14ac:dyDescent="0.3">
      <c r="A304" s="4">
        <v>16</v>
      </c>
      <c r="B304" s="4" t="s">
        <v>110</v>
      </c>
      <c r="C304" s="4" t="s">
        <v>6</v>
      </c>
      <c r="D304" t="s">
        <v>50</v>
      </c>
      <c r="E304" s="4" t="s">
        <v>71</v>
      </c>
      <c r="F304" s="9">
        <v>70</v>
      </c>
      <c r="G304" s="9">
        <v>430</v>
      </c>
      <c r="H304" s="5" t="s">
        <v>100</v>
      </c>
      <c r="I304" s="4" t="s">
        <v>90</v>
      </c>
      <c r="J304" s="4">
        <v>0</v>
      </c>
    </row>
    <row r="305" spans="1:10" x14ac:dyDescent="0.3">
      <c r="A305" s="4">
        <v>16</v>
      </c>
      <c r="B305" s="4" t="s">
        <v>110</v>
      </c>
      <c r="C305" s="4" t="s">
        <v>6</v>
      </c>
      <c r="D305" t="s">
        <v>63</v>
      </c>
      <c r="E305" s="4" t="s">
        <v>71</v>
      </c>
      <c r="F305" s="9">
        <v>95</v>
      </c>
      <c r="G305" s="9">
        <v>553</v>
      </c>
      <c r="H305" s="5" t="s">
        <v>100</v>
      </c>
      <c r="I305" s="4" t="s">
        <v>90</v>
      </c>
      <c r="J305" s="4">
        <v>0</v>
      </c>
    </row>
    <row r="306" spans="1:10" x14ac:dyDescent="0.3">
      <c r="A306" s="4">
        <v>16</v>
      </c>
      <c r="B306" s="4" t="s">
        <v>110</v>
      </c>
      <c r="C306" s="4" t="s">
        <v>6</v>
      </c>
      <c r="D306" t="s">
        <v>51</v>
      </c>
      <c r="E306" s="4" t="s">
        <v>71</v>
      </c>
      <c r="F306" s="9">
        <v>100</v>
      </c>
      <c r="G306" s="9">
        <v>615</v>
      </c>
      <c r="H306" s="5" t="s">
        <v>100</v>
      </c>
      <c r="I306" s="4" t="s">
        <v>90</v>
      </c>
      <c r="J306" s="4">
        <v>0</v>
      </c>
    </row>
    <row r="307" spans="1:10" x14ac:dyDescent="0.3">
      <c r="A307" s="4">
        <v>16</v>
      </c>
      <c r="B307" s="4" t="s">
        <v>110</v>
      </c>
      <c r="C307" s="4" t="s">
        <v>6</v>
      </c>
      <c r="D307" t="s">
        <v>64</v>
      </c>
      <c r="E307" s="4" t="s">
        <v>71</v>
      </c>
      <c r="F307" s="9">
        <v>75</v>
      </c>
      <c r="G307" s="9">
        <v>428</v>
      </c>
      <c r="H307" s="5" t="s">
        <v>100</v>
      </c>
      <c r="I307" s="4" t="s">
        <v>90</v>
      </c>
      <c r="J307" s="4">
        <v>0</v>
      </c>
    </row>
    <row r="308" spans="1:10" x14ac:dyDescent="0.3">
      <c r="A308" s="4">
        <v>16</v>
      </c>
      <c r="B308" s="4" t="s">
        <v>110</v>
      </c>
      <c r="C308" s="4" t="s">
        <v>6</v>
      </c>
      <c r="D308" t="s">
        <v>33</v>
      </c>
      <c r="E308" s="4" t="s">
        <v>71</v>
      </c>
      <c r="F308" s="9">
        <v>60</v>
      </c>
      <c r="G308" s="9">
        <v>370</v>
      </c>
      <c r="H308" s="5" t="s">
        <v>100</v>
      </c>
      <c r="I308" s="4" t="s">
        <v>90</v>
      </c>
      <c r="J308" s="4">
        <v>0</v>
      </c>
    </row>
    <row r="309" spans="1:10" x14ac:dyDescent="0.3">
      <c r="A309" s="4">
        <v>16</v>
      </c>
      <c r="B309" s="4" t="s">
        <v>110</v>
      </c>
      <c r="C309" s="4" t="s">
        <v>6</v>
      </c>
      <c r="D309" t="s">
        <v>52</v>
      </c>
      <c r="E309" s="7" t="s">
        <v>71</v>
      </c>
      <c r="F309" s="9">
        <v>80</v>
      </c>
      <c r="G309" s="9">
        <v>492</v>
      </c>
      <c r="H309" s="9" t="s">
        <v>100</v>
      </c>
      <c r="I309" s="4" t="s">
        <v>90</v>
      </c>
      <c r="J309" s="4">
        <v>0</v>
      </c>
    </row>
    <row r="310" spans="1:10" x14ac:dyDescent="0.3">
      <c r="A310" s="4">
        <v>10</v>
      </c>
      <c r="B310" s="4" t="s">
        <v>96</v>
      </c>
      <c r="C310" s="4" t="s">
        <v>10</v>
      </c>
      <c r="D310" s="7" t="s">
        <v>127</v>
      </c>
      <c r="E310" s="4" t="s">
        <v>71</v>
      </c>
      <c r="F310" s="9">
        <v>442</v>
      </c>
      <c r="G310" s="9">
        <v>2672</v>
      </c>
      <c r="H310" s="5" t="s">
        <v>92</v>
      </c>
      <c r="I310" s="4" t="s">
        <v>90</v>
      </c>
      <c r="J310" s="4">
        <v>0</v>
      </c>
    </row>
    <row r="311" spans="1:10" x14ac:dyDescent="0.3">
      <c r="A311" s="4">
        <v>22</v>
      </c>
      <c r="B311" s="4" t="s">
        <v>96</v>
      </c>
      <c r="C311" s="4" t="s">
        <v>10</v>
      </c>
      <c r="D311" t="s">
        <v>9</v>
      </c>
      <c r="E311" s="4" t="s">
        <v>71</v>
      </c>
      <c r="F311" s="9">
        <v>24</v>
      </c>
      <c r="G311" s="7">
        <v>142</v>
      </c>
      <c r="H311" s="5" t="s">
        <v>93</v>
      </c>
      <c r="I311" s="4" t="s">
        <v>94</v>
      </c>
      <c r="J311" s="4">
        <v>0</v>
      </c>
    </row>
    <row r="312" spans="1:10" x14ac:dyDescent="0.3">
      <c r="A312" s="4">
        <v>22</v>
      </c>
      <c r="B312" s="4" t="s">
        <v>96</v>
      </c>
      <c r="C312" s="4" t="s">
        <v>10</v>
      </c>
      <c r="D312" t="s">
        <v>11</v>
      </c>
      <c r="E312" s="4" t="s">
        <v>71</v>
      </c>
      <c r="F312" s="9">
        <v>23</v>
      </c>
      <c r="G312" s="7">
        <v>140</v>
      </c>
      <c r="H312" s="5" t="s">
        <v>93</v>
      </c>
      <c r="I312" s="4" t="s">
        <v>94</v>
      </c>
      <c r="J312" s="4">
        <v>0</v>
      </c>
    </row>
    <row r="313" spans="1:10" x14ac:dyDescent="0.3">
      <c r="A313" s="4">
        <v>22</v>
      </c>
      <c r="B313" s="4" t="s">
        <v>96</v>
      </c>
      <c r="C313" s="4" t="s">
        <v>10</v>
      </c>
      <c r="D313" t="s">
        <v>53</v>
      </c>
      <c r="E313" s="4" t="s">
        <v>71</v>
      </c>
      <c r="F313" s="9">
        <v>24</v>
      </c>
      <c r="G313" s="7">
        <v>143</v>
      </c>
      <c r="H313" s="5" t="s">
        <v>93</v>
      </c>
      <c r="I313" s="4" t="s">
        <v>94</v>
      </c>
      <c r="J313" s="4">
        <v>0</v>
      </c>
    </row>
    <row r="314" spans="1:10" x14ac:dyDescent="0.3">
      <c r="A314" s="4">
        <v>22</v>
      </c>
      <c r="B314" s="4" t="s">
        <v>96</v>
      </c>
      <c r="C314" s="4" t="s">
        <v>10</v>
      </c>
      <c r="D314" t="s">
        <v>12</v>
      </c>
      <c r="E314" s="7" t="s">
        <v>71</v>
      </c>
      <c r="F314" s="9">
        <v>18.5</v>
      </c>
      <c r="G314" s="7">
        <v>140</v>
      </c>
      <c r="H314" s="9" t="s">
        <v>93</v>
      </c>
      <c r="I314" s="4" t="s">
        <v>94</v>
      </c>
      <c r="J314" s="4">
        <v>0</v>
      </c>
    </row>
    <row r="315" spans="1:10" x14ac:dyDescent="0.3">
      <c r="A315" s="4">
        <v>22</v>
      </c>
      <c r="B315" s="4" t="s">
        <v>96</v>
      </c>
      <c r="C315" s="4" t="s">
        <v>10</v>
      </c>
      <c r="D315" t="s">
        <v>34</v>
      </c>
      <c r="E315" s="7" t="s">
        <v>71</v>
      </c>
      <c r="F315" s="9">
        <v>20</v>
      </c>
      <c r="G315" s="7">
        <v>143</v>
      </c>
      <c r="H315" s="9" t="s">
        <v>93</v>
      </c>
      <c r="I315" s="4" t="s">
        <v>94</v>
      </c>
      <c r="J315" s="4">
        <v>0</v>
      </c>
    </row>
    <row r="316" spans="1:10" x14ac:dyDescent="0.3">
      <c r="A316" s="4">
        <v>22</v>
      </c>
      <c r="B316" s="4" t="s">
        <v>96</v>
      </c>
      <c r="C316" s="4" t="s">
        <v>10</v>
      </c>
      <c r="D316" t="s">
        <v>35</v>
      </c>
      <c r="E316" s="7" t="s">
        <v>71</v>
      </c>
      <c r="F316" s="9">
        <v>18</v>
      </c>
      <c r="G316" s="7">
        <v>106</v>
      </c>
      <c r="H316" s="9" t="s">
        <v>93</v>
      </c>
      <c r="I316" s="4" t="s">
        <v>94</v>
      </c>
      <c r="J316" s="4">
        <v>0</v>
      </c>
    </row>
    <row r="317" spans="1:10" x14ac:dyDescent="0.3">
      <c r="A317" s="4">
        <v>22</v>
      </c>
      <c r="B317" s="4" t="s">
        <v>96</v>
      </c>
      <c r="C317" s="4" t="s">
        <v>10</v>
      </c>
      <c r="D317" t="s">
        <v>13</v>
      </c>
      <c r="E317" s="7" t="s">
        <v>71</v>
      </c>
      <c r="F317" s="9">
        <v>18</v>
      </c>
      <c r="G317" s="7">
        <v>110</v>
      </c>
      <c r="H317" s="9" t="s">
        <v>93</v>
      </c>
      <c r="I317" s="4" t="s">
        <v>94</v>
      </c>
      <c r="J317" s="4">
        <v>0</v>
      </c>
    </row>
    <row r="318" spans="1:10" x14ac:dyDescent="0.3">
      <c r="A318" s="4">
        <v>22</v>
      </c>
      <c r="B318" s="4" t="s">
        <v>96</v>
      </c>
      <c r="C318" s="4" t="s">
        <v>10</v>
      </c>
      <c r="D318" t="s">
        <v>14</v>
      </c>
      <c r="E318" s="7" t="s">
        <v>71</v>
      </c>
      <c r="F318" s="9">
        <v>18</v>
      </c>
      <c r="G318" s="7">
        <v>105</v>
      </c>
      <c r="H318" s="9" t="s">
        <v>93</v>
      </c>
      <c r="I318" s="4" t="s">
        <v>94</v>
      </c>
      <c r="J318" s="4">
        <v>0</v>
      </c>
    </row>
    <row r="319" spans="1:10" x14ac:dyDescent="0.3">
      <c r="A319" s="4">
        <v>22</v>
      </c>
      <c r="B319" s="4" t="s">
        <v>96</v>
      </c>
      <c r="C319" s="4" t="s">
        <v>10</v>
      </c>
      <c r="D319" t="s">
        <v>54</v>
      </c>
      <c r="E319" s="7" t="s">
        <v>71</v>
      </c>
      <c r="F319" s="9">
        <v>18</v>
      </c>
      <c r="G319" s="7">
        <v>115</v>
      </c>
      <c r="H319" s="9" t="s">
        <v>93</v>
      </c>
      <c r="I319" s="4" t="s">
        <v>94</v>
      </c>
      <c r="J319" s="4">
        <v>0</v>
      </c>
    </row>
    <row r="320" spans="1:10" x14ac:dyDescent="0.3">
      <c r="A320" s="4">
        <v>22</v>
      </c>
      <c r="B320" s="4" t="s">
        <v>96</v>
      </c>
      <c r="C320" s="4" t="s">
        <v>10</v>
      </c>
      <c r="D320" t="s">
        <v>36</v>
      </c>
      <c r="E320" s="7" t="s">
        <v>71</v>
      </c>
      <c r="F320" s="9">
        <v>19</v>
      </c>
      <c r="G320" s="7">
        <v>107</v>
      </c>
      <c r="H320" s="9" t="s">
        <v>93</v>
      </c>
      <c r="I320" s="4" t="s">
        <v>94</v>
      </c>
      <c r="J320" s="4">
        <v>0</v>
      </c>
    </row>
    <row r="321" spans="1:10" x14ac:dyDescent="0.3">
      <c r="A321" s="4">
        <v>22</v>
      </c>
      <c r="B321" s="4" t="s">
        <v>96</v>
      </c>
      <c r="C321" s="4" t="s">
        <v>10</v>
      </c>
      <c r="D321" t="s">
        <v>37</v>
      </c>
      <c r="E321" s="7" t="s">
        <v>71</v>
      </c>
      <c r="F321" s="9">
        <v>21</v>
      </c>
      <c r="G321" s="7">
        <v>130</v>
      </c>
      <c r="H321" s="9" t="s">
        <v>93</v>
      </c>
      <c r="I321" s="4" t="s">
        <v>94</v>
      </c>
      <c r="J321" s="4">
        <v>0</v>
      </c>
    </row>
    <row r="322" spans="1:10" x14ac:dyDescent="0.3">
      <c r="A322" s="4">
        <v>22</v>
      </c>
      <c r="B322" s="4" t="s">
        <v>96</v>
      </c>
      <c r="C322" s="4" t="s">
        <v>10</v>
      </c>
      <c r="D322" t="s">
        <v>15</v>
      </c>
      <c r="E322" s="7" t="s">
        <v>71</v>
      </c>
      <c r="F322" s="9">
        <v>20</v>
      </c>
      <c r="G322" s="7">
        <v>150</v>
      </c>
      <c r="H322" s="9" t="s">
        <v>93</v>
      </c>
      <c r="I322" s="4" t="s">
        <v>94</v>
      </c>
      <c r="J322" s="4">
        <v>0</v>
      </c>
    </row>
    <row r="323" spans="1:10" x14ac:dyDescent="0.3">
      <c r="A323" s="4">
        <v>22</v>
      </c>
      <c r="B323" s="4" t="s">
        <v>96</v>
      </c>
      <c r="C323" s="4" t="s">
        <v>10</v>
      </c>
      <c r="D323" t="s">
        <v>16</v>
      </c>
      <c r="E323" s="7" t="s">
        <v>71</v>
      </c>
      <c r="F323" s="9">
        <v>20</v>
      </c>
      <c r="G323" s="7">
        <v>142</v>
      </c>
      <c r="H323" s="9" t="s">
        <v>93</v>
      </c>
      <c r="I323" s="4" t="s">
        <v>94</v>
      </c>
      <c r="J323" s="4">
        <v>0</v>
      </c>
    </row>
    <row r="324" spans="1:10" x14ac:dyDescent="0.3">
      <c r="A324" s="4">
        <v>22</v>
      </c>
      <c r="B324" s="4" t="s">
        <v>96</v>
      </c>
      <c r="C324" s="4" t="s">
        <v>10</v>
      </c>
      <c r="D324" t="s">
        <v>38</v>
      </c>
      <c r="E324" s="7" t="s">
        <v>71</v>
      </c>
      <c r="F324" s="9">
        <v>21</v>
      </c>
      <c r="G324" s="7">
        <v>147</v>
      </c>
      <c r="H324" s="9" t="s">
        <v>93</v>
      </c>
      <c r="I324" s="4" t="s">
        <v>94</v>
      </c>
      <c r="J324" s="4">
        <v>0</v>
      </c>
    </row>
    <row r="325" spans="1:10" x14ac:dyDescent="0.3">
      <c r="A325" s="4">
        <v>22</v>
      </c>
      <c r="B325" s="4" t="s">
        <v>96</v>
      </c>
      <c r="C325" s="4" t="s">
        <v>10</v>
      </c>
      <c r="D325" t="s">
        <v>67</v>
      </c>
      <c r="E325" s="7" t="s">
        <v>71</v>
      </c>
      <c r="F325" s="9">
        <v>24</v>
      </c>
      <c r="G325" s="7">
        <v>150</v>
      </c>
      <c r="H325" s="9" t="s">
        <v>93</v>
      </c>
      <c r="I325" s="4" t="s">
        <v>94</v>
      </c>
      <c r="J325" s="4">
        <v>0</v>
      </c>
    </row>
    <row r="326" spans="1:10" x14ac:dyDescent="0.3">
      <c r="A326" s="4">
        <v>22</v>
      </c>
      <c r="B326" s="4" t="s">
        <v>96</v>
      </c>
      <c r="C326" s="4" t="s">
        <v>10</v>
      </c>
      <c r="D326" t="s">
        <v>55</v>
      </c>
      <c r="E326" s="7" t="s">
        <v>71</v>
      </c>
      <c r="F326" s="9">
        <v>21</v>
      </c>
      <c r="G326" s="7">
        <v>123</v>
      </c>
      <c r="H326" s="9" t="s">
        <v>93</v>
      </c>
      <c r="I326" s="4" t="s">
        <v>94</v>
      </c>
      <c r="J326" s="4">
        <v>0</v>
      </c>
    </row>
    <row r="327" spans="1:10" x14ac:dyDescent="0.3">
      <c r="A327" s="4">
        <v>22</v>
      </c>
      <c r="B327" s="4" t="s">
        <v>96</v>
      </c>
      <c r="C327" s="4" t="s">
        <v>10</v>
      </c>
      <c r="D327" t="s">
        <v>68</v>
      </c>
      <c r="E327" s="7" t="s">
        <v>71</v>
      </c>
      <c r="F327" s="9">
        <v>20.5</v>
      </c>
      <c r="G327" s="7">
        <v>118</v>
      </c>
      <c r="H327" s="9" t="s">
        <v>93</v>
      </c>
      <c r="I327" s="4" t="s">
        <v>94</v>
      </c>
      <c r="J327" s="4">
        <v>0</v>
      </c>
    </row>
    <row r="328" spans="1:10" x14ac:dyDescent="0.3">
      <c r="A328" s="4">
        <v>22</v>
      </c>
      <c r="B328" s="4" t="s">
        <v>96</v>
      </c>
      <c r="C328" s="4" t="s">
        <v>10</v>
      </c>
      <c r="D328" t="s">
        <v>56</v>
      </c>
      <c r="E328" s="7" t="s">
        <v>71</v>
      </c>
      <c r="F328" s="9">
        <v>23</v>
      </c>
      <c r="G328" s="7">
        <v>118</v>
      </c>
      <c r="H328" s="9" t="s">
        <v>93</v>
      </c>
      <c r="I328" s="4" t="s">
        <v>94</v>
      </c>
      <c r="J328" s="4">
        <v>0</v>
      </c>
    </row>
    <row r="329" spans="1:10" x14ac:dyDescent="0.3">
      <c r="A329" s="4">
        <v>22</v>
      </c>
      <c r="B329" s="4" t="s">
        <v>96</v>
      </c>
      <c r="C329" s="4" t="s">
        <v>10</v>
      </c>
      <c r="D329" t="s">
        <v>17</v>
      </c>
      <c r="E329" s="7" t="s">
        <v>71</v>
      </c>
      <c r="F329" s="9">
        <v>24</v>
      </c>
      <c r="G329" s="7">
        <v>126</v>
      </c>
      <c r="H329" s="9" t="s">
        <v>93</v>
      </c>
      <c r="I329" s="4" t="s">
        <v>94</v>
      </c>
      <c r="J329" s="4">
        <v>0</v>
      </c>
    </row>
    <row r="330" spans="1:10" x14ac:dyDescent="0.3">
      <c r="A330" s="4">
        <v>22</v>
      </c>
      <c r="B330" s="4" t="s">
        <v>96</v>
      </c>
      <c r="C330" s="4" t="s">
        <v>10</v>
      </c>
      <c r="D330" t="s">
        <v>18</v>
      </c>
      <c r="E330" s="7" t="s">
        <v>71</v>
      </c>
      <c r="F330" s="9">
        <v>22</v>
      </c>
      <c r="G330" s="7">
        <v>125</v>
      </c>
      <c r="H330" s="9" t="s">
        <v>93</v>
      </c>
      <c r="I330" s="4" t="s">
        <v>94</v>
      </c>
      <c r="J330" s="4">
        <v>0</v>
      </c>
    </row>
    <row r="331" spans="1:10" x14ac:dyDescent="0.3">
      <c r="A331" s="4">
        <v>22</v>
      </c>
      <c r="B331" s="4" t="s">
        <v>96</v>
      </c>
      <c r="C331" s="4" t="s">
        <v>10</v>
      </c>
      <c r="D331" t="s">
        <v>19</v>
      </c>
      <c r="E331" s="7" t="s">
        <v>71</v>
      </c>
      <c r="F331" s="9">
        <v>21</v>
      </c>
      <c r="G331" s="7">
        <v>120</v>
      </c>
      <c r="H331" s="9" t="s">
        <v>93</v>
      </c>
      <c r="I331" s="4" t="s">
        <v>94</v>
      </c>
      <c r="J331" s="4">
        <v>0</v>
      </c>
    </row>
    <row r="332" spans="1:10" x14ac:dyDescent="0.3">
      <c r="A332" s="4">
        <v>4</v>
      </c>
      <c r="B332" s="4" t="s">
        <v>99</v>
      </c>
      <c r="C332" s="4" t="s">
        <v>1</v>
      </c>
      <c r="D332" s="7" t="s">
        <v>127</v>
      </c>
      <c r="E332" s="7" t="s">
        <v>72</v>
      </c>
      <c r="F332" s="7">
        <v>417.6</v>
      </c>
      <c r="G332" s="9">
        <v>340</v>
      </c>
      <c r="H332" s="5" t="s">
        <v>93</v>
      </c>
      <c r="I332" s="4" t="s">
        <v>94</v>
      </c>
      <c r="J332" s="4">
        <v>0</v>
      </c>
    </row>
    <row r="333" spans="1:10" x14ac:dyDescent="0.3">
      <c r="A333" s="4">
        <v>14</v>
      </c>
      <c r="B333" s="4" t="s">
        <v>99</v>
      </c>
      <c r="C333" s="4" t="s">
        <v>1</v>
      </c>
      <c r="D333" t="s">
        <v>0</v>
      </c>
      <c r="E333" s="4" t="s">
        <v>72</v>
      </c>
      <c r="F333" s="7">
        <v>21.6</v>
      </c>
      <c r="G333" s="9">
        <v>18</v>
      </c>
      <c r="H333" s="5" t="s">
        <v>93</v>
      </c>
      <c r="I333" s="4" t="s">
        <v>94</v>
      </c>
      <c r="J333" s="4">
        <v>0</v>
      </c>
    </row>
    <row r="334" spans="1:10" x14ac:dyDescent="0.3">
      <c r="A334" s="4">
        <v>14</v>
      </c>
      <c r="B334" s="4" t="s">
        <v>99</v>
      </c>
      <c r="C334" s="4" t="s">
        <v>1</v>
      </c>
      <c r="D334" t="s">
        <v>20</v>
      </c>
      <c r="E334" s="4" t="s">
        <v>72</v>
      </c>
      <c r="F334" s="7">
        <v>19.2</v>
      </c>
      <c r="G334" s="9">
        <v>16</v>
      </c>
      <c r="H334" s="5" t="s">
        <v>93</v>
      </c>
      <c r="I334" s="4" t="s">
        <v>94</v>
      </c>
      <c r="J334" s="4">
        <v>0</v>
      </c>
    </row>
    <row r="335" spans="1:10" x14ac:dyDescent="0.3">
      <c r="A335" s="4">
        <v>14</v>
      </c>
      <c r="B335" s="4" t="s">
        <v>99</v>
      </c>
      <c r="C335" s="4" t="s">
        <v>1</v>
      </c>
      <c r="D335" t="s">
        <v>39</v>
      </c>
      <c r="E335" s="4" t="s">
        <v>72</v>
      </c>
      <c r="F335" s="7">
        <v>14.4</v>
      </c>
      <c r="G335" s="9">
        <v>12</v>
      </c>
      <c r="H335" s="5" t="s">
        <v>93</v>
      </c>
      <c r="I335" s="4" t="s">
        <v>94</v>
      </c>
      <c r="J335" s="4">
        <v>0</v>
      </c>
    </row>
    <row r="336" spans="1:10" x14ac:dyDescent="0.3">
      <c r="A336" s="4">
        <v>14</v>
      </c>
      <c r="B336" s="4" t="s">
        <v>99</v>
      </c>
      <c r="C336" s="4" t="s">
        <v>1</v>
      </c>
      <c r="D336" t="s">
        <v>21</v>
      </c>
      <c r="E336" s="4" t="s">
        <v>72</v>
      </c>
      <c r="F336" s="7">
        <v>21.6</v>
      </c>
      <c r="G336" s="9">
        <v>18</v>
      </c>
      <c r="H336" s="5" t="s">
        <v>93</v>
      </c>
      <c r="I336" s="4" t="s">
        <v>94</v>
      </c>
      <c r="J336" s="4">
        <v>0</v>
      </c>
    </row>
    <row r="337" spans="1:10" x14ac:dyDescent="0.3">
      <c r="A337" s="4">
        <v>14</v>
      </c>
      <c r="B337" s="4" t="s">
        <v>99</v>
      </c>
      <c r="C337" s="4" t="s">
        <v>1</v>
      </c>
      <c r="D337" t="s">
        <v>22</v>
      </c>
      <c r="E337" s="4" t="s">
        <v>72</v>
      </c>
      <c r="F337" s="7">
        <v>6</v>
      </c>
      <c r="G337" s="9">
        <v>5</v>
      </c>
      <c r="H337" s="5" t="s">
        <v>93</v>
      </c>
      <c r="I337" s="4" t="s">
        <v>94</v>
      </c>
      <c r="J337" s="4">
        <v>0</v>
      </c>
    </row>
    <row r="338" spans="1:10" x14ac:dyDescent="0.3">
      <c r="A338" s="4">
        <v>14</v>
      </c>
      <c r="B338" s="4" t="s">
        <v>99</v>
      </c>
      <c r="C338" s="4" t="s">
        <v>1</v>
      </c>
      <c r="D338" t="s">
        <v>23</v>
      </c>
      <c r="E338" s="4" t="s">
        <v>72</v>
      </c>
      <c r="F338" s="7">
        <v>9.6</v>
      </c>
      <c r="G338" s="9">
        <v>8</v>
      </c>
      <c r="H338" s="5" t="s">
        <v>93</v>
      </c>
      <c r="I338" s="4" t="s">
        <v>94</v>
      </c>
      <c r="J338" s="4">
        <v>0</v>
      </c>
    </row>
    <row r="339" spans="1:10" x14ac:dyDescent="0.3">
      <c r="A339" s="4">
        <v>14</v>
      </c>
      <c r="B339" s="4" t="s">
        <v>99</v>
      </c>
      <c r="C339" s="4" t="s">
        <v>1</v>
      </c>
      <c r="D339" t="s">
        <v>40</v>
      </c>
      <c r="E339" s="4" t="s">
        <v>72</v>
      </c>
      <c r="F339" s="7">
        <v>3.6</v>
      </c>
      <c r="G339" s="9">
        <v>3</v>
      </c>
      <c r="H339" s="5" t="s">
        <v>93</v>
      </c>
      <c r="I339" s="4" t="s">
        <v>94</v>
      </c>
      <c r="J339" s="4">
        <v>0</v>
      </c>
    </row>
    <row r="340" spans="1:10" x14ac:dyDescent="0.3">
      <c r="A340" s="4">
        <v>14</v>
      </c>
      <c r="B340" s="4" t="s">
        <v>99</v>
      </c>
      <c r="C340" s="4" t="s">
        <v>1</v>
      </c>
      <c r="D340" t="s">
        <v>58</v>
      </c>
      <c r="E340" s="4" t="s">
        <v>72</v>
      </c>
      <c r="F340" s="7">
        <v>16.8</v>
      </c>
      <c r="G340" s="9">
        <v>14</v>
      </c>
      <c r="H340" s="5" t="s">
        <v>93</v>
      </c>
      <c r="I340" s="4" t="s">
        <v>94</v>
      </c>
      <c r="J340" s="4">
        <v>0</v>
      </c>
    </row>
    <row r="341" spans="1:10" x14ac:dyDescent="0.3">
      <c r="A341" s="4">
        <v>14</v>
      </c>
      <c r="B341" s="4" t="s">
        <v>99</v>
      </c>
      <c r="C341" s="4" t="s">
        <v>1</v>
      </c>
      <c r="D341" t="s">
        <v>41</v>
      </c>
      <c r="E341" s="4" t="s">
        <v>72</v>
      </c>
      <c r="F341" s="7">
        <v>4</v>
      </c>
      <c r="G341" s="9">
        <v>4</v>
      </c>
      <c r="H341" s="5" t="s">
        <v>93</v>
      </c>
      <c r="I341" s="4" t="s">
        <v>94</v>
      </c>
      <c r="J341" s="4">
        <v>0</v>
      </c>
    </row>
    <row r="342" spans="1:10" x14ac:dyDescent="0.3">
      <c r="A342" s="4">
        <v>14</v>
      </c>
      <c r="B342" s="4" t="s">
        <v>99</v>
      </c>
      <c r="C342" s="4" t="s">
        <v>1</v>
      </c>
      <c r="D342" t="s">
        <v>24</v>
      </c>
      <c r="E342" s="4" t="s">
        <v>72</v>
      </c>
      <c r="F342" s="7">
        <v>21.6</v>
      </c>
      <c r="G342" s="9">
        <v>18</v>
      </c>
      <c r="H342" s="5" t="s">
        <v>93</v>
      </c>
      <c r="I342" s="4" t="s">
        <v>94</v>
      </c>
      <c r="J342" s="4">
        <v>0</v>
      </c>
    </row>
    <row r="343" spans="1:10" x14ac:dyDescent="0.3">
      <c r="A343" s="4">
        <v>14</v>
      </c>
      <c r="B343" s="4" t="s">
        <v>99</v>
      </c>
      <c r="C343" s="4" t="s">
        <v>1</v>
      </c>
      <c r="D343" t="s">
        <v>42</v>
      </c>
      <c r="E343" s="4" t="s">
        <v>72</v>
      </c>
      <c r="F343" s="7">
        <v>10</v>
      </c>
      <c r="G343" s="9">
        <v>9</v>
      </c>
      <c r="H343" s="5" t="s">
        <v>93</v>
      </c>
      <c r="I343" s="4" t="s">
        <v>94</v>
      </c>
      <c r="J343" s="4">
        <v>0</v>
      </c>
    </row>
    <row r="344" spans="1:10" x14ac:dyDescent="0.3">
      <c r="A344" s="4">
        <v>14</v>
      </c>
      <c r="B344" s="4" t="s">
        <v>99</v>
      </c>
      <c r="C344" s="4" t="s">
        <v>1</v>
      </c>
      <c r="D344" t="s">
        <v>25</v>
      </c>
      <c r="E344" s="4" t="s">
        <v>72</v>
      </c>
      <c r="F344" s="7">
        <v>24</v>
      </c>
      <c r="G344" s="9">
        <v>20</v>
      </c>
      <c r="H344" s="5" t="s">
        <v>93</v>
      </c>
      <c r="I344" s="4" t="s">
        <v>94</v>
      </c>
      <c r="J344" s="4">
        <v>0</v>
      </c>
    </row>
    <row r="345" spans="1:10" x14ac:dyDescent="0.3">
      <c r="A345" s="4">
        <v>14</v>
      </c>
      <c r="B345" s="4" t="s">
        <v>99</v>
      </c>
      <c r="C345" s="4" t="s">
        <v>1</v>
      </c>
      <c r="D345" t="s">
        <v>2</v>
      </c>
      <c r="E345" s="4" t="s">
        <v>72</v>
      </c>
      <c r="F345" s="7">
        <v>13.2</v>
      </c>
      <c r="G345" s="9">
        <v>11</v>
      </c>
      <c r="H345" s="5" t="s">
        <v>93</v>
      </c>
      <c r="I345" s="4" t="s">
        <v>94</v>
      </c>
      <c r="J345" s="4">
        <v>0</v>
      </c>
    </row>
    <row r="346" spans="1:10" x14ac:dyDescent="0.3">
      <c r="A346" s="4">
        <v>14</v>
      </c>
      <c r="B346" s="4" t="s">
        <v>99</v>
      </c>
      <c r="C346" s="4" t="s">
        <v>1</v>
      </c>
      <c r="D346" t="s">
        <v>43</v>
      </c>
      <c r="E346" s="4" t="s">
        <v>72</v>
      </c>
      <c r="F346" s="7">
        <v>10</v>
      </c>
      <c r="G346" s="9">
        <v>9</v>
      </c>
      <c r="H346" s="5" t="s">
        <v>93</v>
      </c>
      <c r="I346" s="4" t="s">
        <v>94</v>
      </c>
      <c r="J346" s="4">
        <v>0</v>
      </c>
    </row>
    <row r="347" spans="1:10" x14ac:dyDescent="0.3">
      <c r="A347" s="4">
        <v>14</v>
      </c>
      <c r="B347" s="4" t="s">
        <v>99</v>
      </c>
      <c r="C347" s="4" t="s">
        <v>1</v>
      </c>
      <c r="D347" t="s">
        <v>26</v>
      </c>
      <c r="E347" s="4" t="s">
        <v>72</v>
      </c>
      <c r="F347" s="7">
        <v>16.8</v>
      </c>
      <c r="G347" s="9">
        <v>14</v>
      </c>
      <c r="H347" s="5" t="s">
        <v>93</v>
      </c>
      <c r="I347" s="4" t="s">
        <v>94</v>
      </c>
      <c r="J347" s="4">
        <v>0</v>
      </c>
    </row>
    <row r="348" spans="1:10" x14ac:dyDescent="0.3">
      <c r="A348" s="4">
        <v>14</v>
      </c>
      <c r="B348" s="4" t="s">
        <v>99</v>
      </c>
      <c r="C348" s="4" t="s">
        <v>1</v>
      </c>
      <c r="D348" t="s">
        <v>27</v>
      </c>
      <c r="E348" s="4" t="s">
        <v>72</v>
      </c>
      <c r="F348" s="7">
        <v>16.8</v>
      </c>
      <c r="G348" s="9">
        <v>14</v>
      </c>
      <c r="H348" s="5" t="s">
        <v>93</v>
      </c>
      <c r="I348" s="4" t="s">
        <v>94</v>
      </c>
      <c r="J348" s="4">
        <v>0</v>
      </c>
    </row>
    <row r="349" spans="1:10" x14ac:dyDescent="0.3">
      <c r="A349" s="4">
        <v>14</v>
      </c>
      <c r="B349" s="4" t="s">
        <v>99</v>
      </c>
      <c r="C349" s="4" t="s">
        <v>1</v>
      </c>
      <c r="D349" t="s">
        <v>3</v>
      </c>
      <c r="E349" s="4" t="s">
        <v>72</v>
      </c>
      <c r="F349" s="7">
        <v>15.6</v>
      </c>
      <c r="G349" s="9">
        <v>13</v>
      </c>
      <c r="H349" s="5" t="s">
        <v>93</v>
      </c>
      <c r="I349" s="4" t="s">
        <v>94</v>
      </c>
      <c r="J349" s="4">
        <v>0</v>
      </c>
    </row>
    <row r="350" spans="1:10" x14ac:dyDescent="0.3">
      <c r="A350" s="4">
        <v>14</v>
      </c>
      <c r="B350" s="4" t="s">
        <v>99</v>
      </c>
      <c r="C350" s="4" t="s">
        <v>1</v>
      </c>
      <c r="D350" t="s">
        <v>28</v>
      </c>
      <c r="E350" s="4" t="s">
        <v>72</v>
      </c>
      <c r="F350" s="7">
        <v>14.4</v>
      </c>
      <c r="G350" s="9">
        <v>12</v>
      </c>
      <c r="H350" s="5" t="s">
        <v>93</v>
      </c>
      <c r="I350" s="4" t="s">
        <v>94</v>
      </c>
      <c r="J350" s="4">
        <v>0</v>
      </c>
    </row>
    <row r="351" spans="1:10" x14ac:dyDescent="0.3">
      <c r="A351" s="4">
        <v>14</v>
      </c>
      <c r="B351" s="4" t="s">
        <v>99</v>
      </c>
      <c r="C351" s="4" t="s">
        <v>1</v>
      </c>
      <c r="D351" t="s">
        <v>4</v>
      </c>
      <c r="E351" s="4" t="s">
        <v>72</v>
      </c>
      <c r="F351" s="7">
        <v>15</v>
      </c>
      <c r="G351" s="9">
        <v>13</v>
      </c>
      <c r="H351" s="5" t="s">
        <v>93</v>
      </c>
      <c r="I351" s="4" t="s">
        <v>94</v>
      </c>
      <c r="J351" s="4">
        <v>0</v>
      </c>
    </row>
    <row r="352" spans="1:10" x14ac:dyDescent="0.3">
      <c r="A352" s="4">
        <v>14</v>
      </c>
      <c r="B352" s="4" t="s">
        <v>99</v>
      </c>
      <c r="C352" s="4" t="s">
        <v>1</v>
      </c>
      <c r="D352" t="s">
        <v>29</v>
      </c>
      <c r="E352" s="4" t="s">
        <v>72</v>
      </c>
      <c r="F352" s="7">
        <v>15.6</v>
      </c>
      <c r="G352" s="9">
        <v>13</v>
      </c>
      <c r="H352" s="5" t="s">
        <v>93</v>
      </c>
      <c r="I352" s="4" t="s">
        <v>94</v>
      </c>
      <c r="J352" s="4">
        <v>0</v>
      </c>
    </row>
    <row r="353" spans="1:10" x14ac:dyDescent="0.3">
      <c r="A353" s="4">
        <v>14</v>
      </c>
      <c r="B353" s="4" t="s">
        <v>99</v>
      </c>
      <c r="C353" s="4" t="s">
        <v>1</v>
      </c>
      <c r="D353" t="s">
        <v>44</v>
      </c>
      <c r="E353" s="4" t="s">
        <v>72</v>
      </c>
      <c r="F353" s="7">
        <v>12</v>
      </c>
      <c r="G353" s="9">
        <v>10</v>
      </c>
      <c r="H353" s="5" t="s">
        <v>93</v>
      </c>
      <c r="I353" s="4" t="s">
        <v>94</v>
      </c>
      <c r="J353" s="4">
        <v>0</v>
      </c>
    </row>
    <row r="354" spans="1:10" x14ac:dyDescent="0.3">
      <c r="A354" s="4">
        <v>14</v>
      </c>
      <c r="B354" s="4" t="s">
        <v>99</v>
      </c>
      <c r="C354" s="4" t="s">
        <v>1</v>
      </c>
      <c r="D354" t="s">
        <v>30</v>
      </c>
      <c r="E354" s="4" t="s">
        <v>72</v>
      </c>
      <c r="F354" s="7">
        <v>14.4</v>
      </c>
      <c r="G354" s="7">
        <v>12</v>
      </c>
      <c r="H354" s="5" t="s">
        <v>93</v>
      </c>
      <c r="I354" s="4" t="s">
        <v>94</v>
      </c>
      <c r="J354" s="4">
        <v>0</v>
      </c>
    </row>
    <row r="355" spans="1:10" x14ac:dyDescent="0.3">
      <c r="A355" s="4">
        <v>14</v>
      </c>
      <c r="B355" s="4" t="s">
        <v>99</v>
      </c>
      <c r="C355" s="4" t="s">
        <v>1</v>
      </c>
      <c r="D355" t="s">
        <v>59</v>
      </c>
      <c r="E355" s="4" t="s">
        <v>72</v>
      </c>
      <c r="F355" s="7">
        <v>14</v>
      </c>
      <c r="G355" s="7">
        <v>12</v>
      </c>
      <c r="H355" s="5" t="s">
        <v>93</v>
      </c>
      <c r="I355" s="4" t="s">
        <v>94</v>
      </c>
      <c r="J355" s="4">
        <v>0</v>
      </c>
    </row>
    <row r="356" spans="1:10" x14ac:dyDescent="0.3">
      <c r="A356" s="4">
        <v>14</v>
      </c>
      <c r="B356" s="4" t="s">
        <v>99</v>
      </c>
      <c r="C356" s="4" t="s">
        <v>1</v>
      </c>
      <c r="D356" t="s">
        <v>31</v>
      </c>
      <c r="E356" s="4" t="s">
        <v>72</v>
      </c>
      <c r="F356" s="7">
        <v>15.6</v>
      </c>
      <c r="G356" s="7">
        <v>13</v>
      </c>
      <c r="H356" s="5" t="s">
        <v>93</v>
      </c>
      <c r="I356" s="4" t="s">
        <v>94</v>
      </c>
      <c r="J356" s="4">
        <v>0</v>
      </c>
    </row>
    <row r="357" spans="1:10" x14ac:dyDescent="0.3">
      <c r="A357" s="4">
        <v>14</v>
      </c>
      <c r="B357" s="4" t="s">
        <v>99</v>
      </c>
      <c r="C357" s="4" t="s">
        <v>1</v>
      </c>
      <c r="D357" t="s">
        <v>45</v>
      </c>
      <c r="E357" s="4" t="s">
        <v>72</v>
      </c>
      <c r="F357" s="7">
        <v>18</v>
      </c>
      <c r="G357" s="9">
        <v>15</v>
      </c>
      <c r="H357" s="5" t="s">
        <v>93</v>
      </c>
      <c r="I357" s="4" t="s">
        <v>94</v>
      </c>
      <c r="J357" s="4">
        <v>0</v>
      </c>
    </row>
    <row r="358" spans="1:10" x14ac:dyDescent="0.3">
      <c r="A358" s="4">
        <v>14</v>
      </c>
      <c r="B358" s="4" t="s">
        <v>99</v>
      </c>
      <c r="C358" s="4" t="s">
        <v>1</v>
      </c>
      <c r="D358" t="s">
        <v>46</v>
      </c>
      <c r="E358" s="4" t="s">
        <v>72</v>
      </c>
      <c r="F358" s="7">
        <v>2.4</v>
      </c>
      <c r="G358" s="9">
        <v>2</v>
      </c>
      <c r="H358" s="5" t="s">
        <v>93</v>
      </c>
      <c r="I358" s="4" t="s">
        <v>94</v>
      </c>
      <c r="J358" s="4">
        <v>0</v>
      </c>
    </row>
    <row r="359" spans="1:10" x14ac:dyDescent="0.3">
      <c r="A359" s="4">
        <v>14</v>
      </c>
      <c r="B359" s="4" t="s">
        <v>99</v>
      </c>
      <c r="C359" s="4" t="s">
        <v>1</v>
      </c>
      <c r="D359" t="s">
        <v>60</v>
      </c>
      <c r="E359" s="4" t="s">
        <v>72</v>
      </c>
      <c r="F359" s="7">
        <v>18</v>
      </c>
      <c r="G359" s="9">
        <v>15</v>
      </c>
      <c r="H359" s="5" t="s">
        <v>93</v>
      </c>
      <c r="I359" s="4" t="s">
        <v>94</v>
      </c>
      <c r="J359" s="4">
        <v>0</v>
      </c>
    </row>
    <row r="360" spans="1:10" x14ac:dyDescent="0.3">
      <c r="A360" s="4">
        <v>14</v>
      </c>
      <c r="B360" s="4" t="s">
        <v>99</v>
      </c>
      <c r="C360" s="4" t="s">
        <v>1</v>
      </c>
      <c r="D360" t="s">
        <v>32</v>
      </c>
      <c r="E360" s="4" t="s">
        <v>72</v>
      </c>
      <c r="F360" s="7">
        <v>16.8</v>
      </c>
      <c r="G360" s="9">
        <v>16</v>
      </c>
      <c r="H360" s="5" t="s">
        <v>93</v>
      </c>
      <c r="I360" s="4" t="s">
        <v>94</v>
      </c>
      <c r="J360" s="4">
        <v>0</v>
      </c>
    </row>
    <row r="361" spans="1:10" x14ac:dyDescent="0.3">
      <c r="A361" s="4">
        <v>4</v>
      </c>
      <c r="B361" s="4" t="s">
        <v>99</v>
      </c>
      <c r="C361" s="4" t="s">
        <v>1</v>
      </c>
      <c r="D361" s="7" t="s">
        <v>127</v>
      </c>
      <c r="E361" s="7" t="s">
        <v>73</v>
      </c>
      <c r="F361" s="9">
        <v>21874.7</v>
      </c>
      <c r="G361" s="9">
        <v>5271</v>
      </c>
      <c r="H361" s="5" t="s">
        <v>100</v>
      </c>
      <c r="I361" s="4" t="s">
        <v>90</v>
      </c>
      <c r="J361" s="4">
        <v>0</v>
      </c>
    </row>
    <row r="362" spans="1:10" x14ac:dyDescent="0.3">
      <c r="A362" s="4">
        <v>14</v>
      </c>
      <c r="B362" s="4" t="s">
        <v>99</v>
      </c>
      <c r="C362" s="4" t="s">
        <v>1</v>
      </c>
      <c r="D362" t="s">
        <v>0</v>
      </c>
      <c r="E362" s="4" t="s">
        <v>73</v>
      </c>
      <c r="F362" s="9">
        <v>1207.5999999999999</v>
      </c>
      <c r="G362" s="9">
        <v>291</v>
      </c>
      <c r="H362" s="5" t="s">
        <v>100</v>
      </c>
      <c r="I362" s="4" t="s">
        <v>90</v>
      </c>
      <c r="J362" s="4">
        <v>0</v>
      </c>
    </row>
    <row r="363" spans="1:10" x14ac:dyDescent="0.3">
      <c r="A363" s="4">
        <v>14</v>
      </c>
      <c r="B363" s="4" t="s">
        <v>99</v>
      </c>
      <c r="C363" s="4" t="s">
        <v>1</v>
      </c>
      <c r="D363" t="s">
        <v>20</v>
      </c>
      <c r="E363" s="4" t="s">
        <v>73</v>
      </c>
      <c r="F363" s="9">
        <v>1236.9000000000001</v>
      </c>
      <c r="G363" s="9">
        <v>298</v>
      </c>
      <c r="H363" s="5" t="s">
        <v>100</v>
      </c>
      <c r="I363" s="4" t="s">
        <v>90</v>
      </c>
      <c r="J363" s="4">
        <v>0</v>
      </c>
    </row>
    <row r="364" spans="1:10" x14ac:dyDescent="0.3">
      <c r="A364" s="4">
        <v>14</v>
      </c>
      <c r="B364" s="4" t="s">
        <v>99</v>
      </c>
      <c r="C364" s="4" t="s">
        <v>1</v>
      </c>
      <c r="D364" t="s">
        <v>39</v>
      </c>
      <c r="E364" s="4" t="s">
        <v>73</v>
      </c>
      <c r="F364" s="9">
        <v>581</v>
      </c>
      <c r="G364" s="9">
        <v>140</v>
      </c>
      <c r="H364" s="5" t="s">
        <v>100</v>
      </c>
      <c r="I364" s="4" t="s">
        <v>90</v>
      </c>
      <c r="J364" s="4">
        <v>0</v>
      </c>
    </row>
    <row r="365" spans="1:10" x14ac:dyDescent="0.3">
      <c r="A365" s="4">
        <v>14</v>
      </c>
      <c r="B365" s="4" t="s">
        <v>99</v>
      </c>
      <c r="C365" s="4" t="s">
        <v>1</v>
      </c>
      <c r="D365" t="s">
        <v>21</v>
      </c>
      <c r="E365" s="4" t="s">
        <v>73</v>
      </c>
      <c r="F365" s="9">
        <v>394.7</v>
      </c>
      <c r="G365" s="9">
        <v>95</v>
      </c>
      <c r="H365" s="5" t="s">
        <v>100</v>
      </c>
      <c r="I365" s="4" t="s">
        <v>90</v>
      </c>
      <c r="J365" s="4">
        <v>0</v>
      </c>
    </row>
    <row r="366" spans="1:10" x14ac:dyDescent="0.3">
      <c r="A366" s="4">
        <v>14</v>
      </c>
      <c r="B366" s="4" t="s">
        <v>99</v>
      </c>
      <c r="C366" s="4" t="s">
        <v>1</v>
      </c>
      <c r="D366" t="s">
        <v>22</v>
      </c>
      <c r="E366" s="4" t="s">
        <v>73</v>
      </c>
      <c r="F366" s="9">
        <v>161.80000000000001</v>
      </c>
      <c r="G366" s="9">
        <v>39</v>
      </c>
      <c r="H366" s="5" t="s">
        <v>100</v>
      </c>
      <c r="I366" s="4" t="s">
        <v>90</v>
      </c>
      <c r="J366" s="4">
        <v>0</v>
      </c>
    </row>
    <row r="367" spans="1:10" x14ac:dyDescent="0.3">
      <c r="A367" s="4">
        <v>14</v>
      </c>
      <c r="B367" s="4" t="s">
        <v>99</v>
      </c>
      <c r="C367" s="4" t="s">
        <v>1</v>
      </c>
      <c r="D367" t="s">
        <v>23</v>
      </c>
      <c r="E367" s="4" t="s">
        <v>73</v>
      </c>
      <c r="F367" s="9">
        <v>161.80000000000001</v>
      </c>
      <c r="G367" s="7">
        <v>39</v>
      </c>
      <c r="H367" s="5" t="s">
        <v>100</v>
      </c>
      <c r="I367" s="4" t="s">
        <v>90</v>
      </c>
      <c r="J367" s="4">
        <v>0</v>
      </c>
    </row>
    <row r="368" spans="1:10" x14ac:dyDescent="0.3">
      <c r="A368" s="4">
        <v>14</v>
      </c>
      <c r="B368" s="4" t="s">
        <v>99</v>
      </c>
      <c r="C368" s="4" t="s">
        <v>1</v>
      </c>
      <c r="D368" t="s">
        <v>40</v>
      </c>
      <c r="E368" s="4" t="s">
        <v>73</v>
      </c>
      <c r="F368" s="9">
        <v>838.3</v>
      </c>
      <c r="G368" s="9">
        <v>202</v>
      </c>
      <c r="H368" s="5" t="s">
        <v>100</v>
      </c>
      <c r="I368" s="4" t="s">
        <v>90</v>
      </c>
      <c r="J368" s="4">
        <v>0</v>
      </c>
    </row>
    <row r="369" spans="1:10" x14ac:dyDescent="0.3">
      <c r="A369" s="4">
        <v>14</v>
      </c>
      <c r="B369" s="4" t="s">
        <v>99</v>
      </c>
      <c r="C369" s="4" t="s">
        <v>1</v>
      </c>
      <c r="D369" t="s">
        <v>58</v>
      </c>
      <c r="E369" s="4" t="s">
        <v>73</v>
      </c>
      <c r="F369" s="9">
        <v>361</v>
      </c>
      <c r="G369" s="9">
        <v>87</v>
      </c>
      <c r="H369" s="5" t="s">
        <v>100</v>
      </c>
      <c r="I369" s="4" t="s">
        <v>90</v>
      </c>
      <c r="J369" s="4">
        <v>0</v>
      </c>
    </row>
    <row r="370" spans="1:10" x14ac:dyDescent="0.3">
      <c r="A370" s="4">
        <v>14</v>
      </c>
      <c r="B370" s="4" t="s">
        <v>99</v>
      </c>
      <c r="C370" s="4" t="s">
        <v>1</v>
      </c>
      <c r="D370" t="s">
        <v>41</v>
      </c>
      <c r="E370" s="4" t="s">
        <v>73</v>
      </c>
      <c r="F370" s="9">
        <v>597.6</v>
      </c>
      <c r="G370" s="9">
        <v>114</v>
      </c>
      <c r="H370" s="5" t="s">
        <v>100</v>
      </c>
      <c r="I370" s="4" t="s">
        <v>90</v>
      </c>
      <c r="J370" s="4">
        <v>0</v>
      </c>
    </row>
    <row r="371" spans="1:10" x14ac:dyDescent="0.3">
      <c r="A371" s="4">
        <v>14</v>
      </c>
      <c r="B371" s="4" t="s">
        <v>99</v>
      </c>
      <c r="C371" s="4" t="s">
        <v>1</v>
      </c>
      <c r="D371" t="s">
        <v>24</v>
      </c>
      <c r="E371" s="4" t="s">
        <v>73</v>
      </c>
      <c r="F371" s="9">
        <v>394.7</v>
      </c>
      <c r="G371" s="9">
        <v>95</v>
      </c>
      <c r="H371" s="5" t="s">
        <v>100</v>
      </c>
      <c r="I371" s="4" t="s">
        <v>90</v>
      </c>
      <c r="J371" s="4">
        <v>0</v>
      </c>
    </row>
    <row r="372" spans="1:10" x14ac:dyDescent="0.3">
      <c r="A372" s="4">
        <v>14</v>
      </c>
      <c r="B372" s="4" t="s">
        <v>99</v>
      </c>
      <c r="C372" s="4" t="s">
        <v>1</v>
      </c>
      <c r="D372" t="s">
        <v>42</v>
      </c>
      <c r="E372" s="4" t="s">
        <v>73</v>
      </c>
      <c r="F372" s="9">
        <v>626.6</v>
      </c>
      <c r="G372" s="9">
        <v>151</v>
      </c>
      <c r="H372" s="5" t="s">
        <v>100</v>
      </c>
      <c r="I372" s="4" t="s">
        <v>90</v>
      </c>
      <c r="J372" s="4">
        <v>0</v>
      </c>
    </row>
    <row r="373" spans="1:10" x14ac:dyDescent="0.3">
      <c r="A373" s="4">
        <v>14</v>
      </c>
      <c r="B373" s="4" t="s">
        <v>99</v>
      </c>
      <c r="C373" s="4" t="s">
        <v>1</v>
      </c>
      <c r="D373" t="s">
        <v>25</v>
      </c>
      <c r="E373" s="4" t="s">
        <v>73</v>
      </c>
      <c r="F373" s="9">
        <v>655.8</v>
      </c>
      <c r="G373" s="9">
        <v>158</v>
      </c>
      <c r="H373" s="5" t="s">
        <v>100</v>
      </c>
      <c r="I373" s="4" t="s">
        <v>90</v>
      </c>
      <c r="J373" s="4">
        <v>0</v>
      </c>
    </row>
    <row r="374" spans="1:10" x14ac:dyDescent="0.3">
      <c r="A374" s="4">
        <v>14</v>
      </c>
      <c r="B374" s="4" t="s">
        <v>99</v>
      </c>
      <c r="C374" s="4" t="s">
        <v>1</v>
      </c>
      <c r="D374" t="s">
        <v>2</v>
      </c>
      <c r="E374" s="4" t="s">
        <v>73</v>
      </c>
      <c r="F374" s="9">
        <v>630.79999999999995</v>
      </c>
      <c r="G374" s="9">
        <v>152</v>
      </c>
      <c r="H374" s="5" t="s">
        <v>100</v>
      </c>
      <c r="I374" s="4" t="s">
        <v>90</v>
      </c>
      <c r="J374" s="4">
        <v>0</v>
      </c>
    </row>
    <row r="375" spans="1:10" x14ac:dyDescent="0.3">
      <c r="A375" s="4">
        <v>14</v>
      </c>
      <c r="B375" s="4" t="s">
        <v>99</v>
      </c>
      <c r="C375" s="4" t="s">
        <v>1</v>
      </c>
      <c r="D375" t="s">
        <v>43</v>
      </c>
      <c r="E375" s="4" t="s">
        <v>73</v>
      </c>
      <c r="F375" s="9">
        <v>585.1</v>
      </c>
      <c r="G375" s="9">
        <v>141</v>
      </c>
      <c r="H375" s="5" t="s">
        <v>100</v>
      </c>
      <c r="I375" s="4" t="s">
        <v>90</v>
      </c>
      <c r="J375" s="4">
        <v>0</v>
      </c>
    </row>
    <row r="376" spans="1:10" x14ac:dyDescent="0.3">
      <c r="A376" s="4">
        <v>14</v>
      </c>
      <c r="B376" s="4" t="s">
        <v>99</v>
      </c>
      <c r="C376" s="4" t="s">
        <v>1</v>
      </c>
      <c r="D376" t="s">
        <v>26</v>
      </c>
      <c r="E376" s="4" t="s">
        <v>73</v>
      </c>
      <c r="F376" s="9">
        <v>170.1</v>
      </c>
      <c r="G376" s="9">
        <v>41</v>
      </c>
      <c r="H376" s="5" t="s">
        <v>100</v>
      </c>
      <c r="I376" s="4" t="s">
        <v>90</v>
      </c>
      <c r="J376" s="4">
        <v>0</v>
      </c>
    </row>
    <row r="377" spans="1:10" x14ac:dyDescent="0.3">
      <c r="A377" s="4">
        <v>14</v>
      </c>
      <c r="B377" s="4" t="s">
        <v>99</v>
      </c>
      <c r="C377" s="4" t="s">
        <v>1</v>
      </c>
      <c r="D377" t="s">
        <v>27</v>
      </c>
      <c r="E377" s="4" t="s">
        <v>73</v>
      </c>
      <c r="F377" s="9">
        <v>1224.8</v>
      </c>
      <c r="G377" s="9">
        <v>325</v>
      </c>
      <c r="H377" s="5" t="s">
        <v>100</v>
      </c>
      <c r="I377" s="4" t="s">
        <v>90</v>
      </c>
      <c r="J377" s="4">
        <v>0</v>
      </c>
    </row>
    <row r="378" spans="1:10" x14ac:dyDescent="0.3">
      <c r="A378" s="4">
        <v>14</v>
      </c>
      <c r="B378" s="4" t="s">
        <v>99</v>
      </c>
      <c r="C378" s="4" t="s">
        <v>1</v>
      </c>
      <c r="D378" t="s">
        <v>3</v>
      </c>
      <c r="E378" s="4" t="s">
        <v>73</v>
      </c>
      <c r="F378" s="9">
        <v>1236.7</v>
      </c>
      <c r="G378" s="9">
        <v>298</v>
      </c>
      <c r="H378" s="5" t="s">
        <v>100</v>
      </c>
      <c r="I378" s="4" t="s">
        <v>90</v>
      </c>
      <c r="J378" s="4">
        <v>0</v>
      </c>
    </row>
    <row r="379" spans="1:10" x14ac:dyDescent="0.3">
      <c r="A379" s="4">
        <v>14</v>
      </c>
      <c r="B379" s="4" t="s">
        <v>99</v>
      </c>
      <c r="C379" s="4" t="s">
        <v>1</v>
      </c>
      <c r="D379" t="s">
        <v>28</v>
      </c>
      <c r="E379" s="4" t="s">
        <v>73</v>
      </c>
      <c r="F379" s="9">
        <v>170.1</v>
      </c>
      <c r="G379" s="9">
        <v>41</v>
      </c>
      <c r="H379" s="5" t="s">
        <v>100</v>
      </c>
      <c r="I379" s="4" t="s">
        <v>90</v>
      </c>
      <c r="J379" s="4">
        <v>0</v>
      </c>
    </row>
    <row r="380" spans="1:10" x14ac:dyDescent="0.3">
      <c r="A380" s="4">
        <v>14</v>
      </c>
      <c r="B380" s="4" t="s">
        <v>99</v>
      </c>
      <c r="C380" s="4" t="s">
        <v>1</v>
      </c>
      <c r="D380" t="s">
        <v>4</v>
      </c>
      <c r="E380" s="4" t="s">
        <v>73</v>
      </c>
      <c r="F380" s="9">
        <v>634.9</v>
      </c>
      <c r="G380" s="9">
        <v>153</v>
      </c>
      <c r="H380" s="5" t="s">
        <v>100</v>
      </c>
      <c r="I380" s="4" t="s">
        <v>90</v>
      </c>
      <c r="J380" s="4">
        <v>0</v>
      </c>
    </row>
    <row r="381" spans="1:10" x14ac:dyDescent="0.3">
      <c r="A381" s="4">
        <v>14</v>
      </c>
      <c r="B381" s="4" t="s">
        <v>99</v>
      </c>
      <c r="C381" s="4" t="s">
        <v>1</v>
      </c>
      <c r="D381" t="s">
        <v>29</v>
      </c>
      <c r="E381" s="4" t="s">
        <v>73</v>
      </c>
      <c r="F381" s="9">
        <v>838.3</v>
      </c>
      <c r="G381" s="9">
        <v>202</v>
      </c>
      <c r="H381" s="5" t="s">
        <v>100</v>
      </c>
      <c r="I381" s="4" t="s">
        <v>90</v>
      </c>
      <c r="J381" s="4">
        <v>0</v>
      </c>
    </row>
    <row r="382" spans="1:10" x14ac:dyDescent="0.3">
      <c r="A382" s="4">
        <v>14</v>
      </c>
      <c r="B382" s="4" t="s">
        <v>99</v>
      </c>
      <c r="C382" s="4" t="s">
        <v>1</v>
      </c>
      <c r="D382" t="s">
        <v>44</v>
      </c>
      <c r="E382" s="4" t="s">
        <v>73</v>
      </c>
      <c r="F382" s="9">
        <v>1141.2</v>
      </c>
      <c r="G382" s="9">
        <v>275</v>
      </c>
      <c r="H382" s="5" t="s">
        <v>100</v>
      </c>
      <c r="I382" s="4" t="s">
        <v>90</v>
      </c>
      <c r="J382" s="4">
        <v>0</v>
      </c>
    </row>
    <row r="383" spans="1:10" x14ac:dyDescent="0.3">
      <c r="A383" s="4">
        <v>14</v>
      </c>
      <c r="B383" s="4" t="s">
        <v>99</v>
      </c>
      <c r="C383" s="4" t="s">
        <v>1</v>
      </c>
      <c r="D383" t="s">
        <v>30</v>
      </c>
      <c r="E383" s="4" t="s">
        <v>73</v>
      </c>
      <c r="F383" s="9">
        <v>107.9</v>
      </c>
      <c r="G383" s="9">
        <v>26</v>
      </c>
      <c r="H383" s="5" t="s">
        <v>100</v>
      </c>
      <c r="I383" s="4" t="s">
        <v>90</v>
      </c>
      <c r="J383" s="4">
        <v>0</v>
      </c>
    </row>
    <row r="384" spans="1:10" x14ac:dyDescent="0.3">
      <c r="A384" s="4">
        <v>14</v>
      </c>
      <c r="B384" s="4" t="s">
        <v>99</v>
      </c>
      <c r="C384" s="4" t="s">
        <v>1</v>
      </c>
      <c r="D384" t="s">
        <v>59</v>
      </c>
      <c r="E384" s="4" t="s">
        <v>73</v>
      </c>
      <c r="F384" s="9">
        <v>867.3</v>
      </c>
      <c r="G384" s="9">
        <v>209</v>
      </c>
      <c r="H384" s="5" t="s">
        <v>100</v>
      </c>
      <c r="I384" s="4" t="s">
        <v>90</v>
      </c>
      <c r="J384" s="4">
        <v>0</v>
      </c>
    </row>
    <row r="385" spans="1:10" x14ac:dyDescent="0.3">
      <c r="A385" s="4">
        <v>14</v>
      </c>
      <c r="B385" s="4" t="s">
        <v>99</v>
      </c>
      <c r="C385" s="4" t="s">
        <v>1</v>
      </c>
      <c r="D385" t="s">
        <v>31</v>
      </c>
      <c r="E385" s="4" t="s">
        <v>73</v>
      </c>
      <c r="F385" s="9">
        <v>195</v>
      </c>
      <c r="G385" s="9">
        <v>47</v>
      </c>
      <c r="H385" s="5" t="s">
        <v>100</v>
      </c>
      <c r="I385" s="4" t="s">
        <v>90</v>
      </c>
      <c r="J385" s="4">
        <v>0</v>
      </c>
    </row>
    <row r="386" spans="1:10" x14ac:dyDescent="0.3">
      <c r="A386" s="4">
        <v>14</v>
      </c>
      <c r="B386" s="4" t="s">
        <v>99</v>
      </c>
      <c r="C386" s="4" t="s">
        <v>1</v>
      </c>
      <c r="D386" t="s">
        <v>45</v>
      </c>
      <c r="E386" s="4" t="s">
        <v>73</v>
      </c>
      <c r="F386" s="9">
        <v>1448.3</v>
      </c>
      <c r="G386" s="9">
        <v>349</v>
      </c>
      <c r="H386" s="5" t="s">
        <v>100</v>
      </c>
      <c r="I386" s="4" t="s">
        <v>90</v>
      </c>
      <c r="J386" s="4">
        <v>0</v>
      </c>
    </row>
    <row r="387" spans="1:10" x14ac:dyDescent="0.3">
      <c r="A387" s="4">
        <v>14</v>
      </c>
      <c r="B387" s="4" t="s">
        <v>99</v>
      </c>
      <c r="C387" s="4" t="s">
        <v>1</v>
      </c>
      <c r="D387" t="s">
        <v>46</v>
      </c>
      <c r="E387" s="4" t="s">
        <v>73</v>
      </c>
      <c r="F387" s="9">
        <v>3718.7</v>
      </c>
      <c r="G387" s="9">
        <v>896</v>
      </c>
      <c r="H387" s="5" t="s">
        <v>100</v>
      </c>
      <c r="I387" s="4" t="s">
        <v>90</v>
      </c>
      <c r="J387" s="4">
        <v>0</v>
      </c>
    </row>
    <row r="388" spans="1:10" x14ac:dyDescent="0.3">
      <c r="A388" s="4">
        <v>14</v>
      </c>
      <c r="B388" s="4" t="s">
        <v>99</v>
      </c>
      <c r="C388" s="4" t="s">
        <v>1</v>
      </c>
      <c r="D388" t="s">
        <v>60</v>
      </c>
      <c r="E388" s="4" t="s">
        <v>73</v>
      </c>
      <c r="F388" s="9">
        <v>913</v>
      </c>
      <c r="G388" s="9">
        <v>220</v>
      </c>
      <c r="H388" s="5" t="s">
        <v>100</v>
      </c>
      <c r="I388" s="4" t="s">
        <v>90</v>
      </c>
      <c r="J388" s="4">
        <v>0</v>
      </c>
    </row>
    <row r="389" spans="1:10" x14ac:dyDescent="0.3">
      <c r="A389" s="4">
        <v>14</v>
      </c>
      <c r="B389" s="4" t="s">
        <v>99</v>
      </c>
      <c r="C389" s="4" t="s">
        <v>1</v>
      </c>
      <c r="D389" t="s">
        <v>32</v>
      </c>
      <c r="E389" s="4" t="s">
        <v>73</v>
      </c>
      <c r="F389" s="9">
        <v>170.1</v>
      </c>
      <c r="G389" s="9">
        <v>41</v>
      </c>
      <c r="H389" s="5" t="s">
        <v>100</v>
      </c>
      <c r="I389" s="4" t="s">
        <v>90</v>
      </c>
      <c r="J389" s="4">
        <v>0</v>
      </c>
    </row>
    <row r="390" spans="1:10" x14ac:dyDescent="0.3">
      <c r="A390" s="4">
        <v>5</v>
      </c>
      <c r="B390" s="4" t="s">
        <v>102</v>
      </c>
      <c r="C390" s="4" t="s">
        <v>6</v>
      </c>
      <c r="D390" s="7" t="s">
        <v>127</v>
      </c>
      <c r="E390" s="4" t="s">
        <v>73</v>
      </c>
      <c r="F390" s="9">
        <v>17485</v>
      </c>
      <c r="G390" s="9">
        <v>3497</v>
      </c>
      <c r="H390" s="5" t="s">
        <v>103</v>
      </c>
      <c r="I390" s="4" t="s">
        <v>90</v>
      </c>
      <c r="J390" s="4">
        <v>0</v>
      </c>
    </row>
    <row r="391" spans="1:10" x14ac:dyDescent="0.3">
      <c r="A391" s="4">
        <v>18</v>
      </c>
      <c r="B391" s="4" t="s">
        <v>99</v>
      </c>
      <c r="C391" s="4" t="s">
        <v>6</v>
      </c>
      <c r="D391" t="s">
        <v>47</v>
      </c>
      <c r="E391" s="7" t="s">
        <v>73</v>
      </c>
      <c r="F391" s="9">
        <v>524.5</v>
      </c>
      <c r="G391" s="9">
        <v>150</v>
      </c>
      <c r="H391" s="9" t="s">
        <v>100</v>
      </c>
      <c r="I391" s="4" t="s">
        <v>90</v>
      </c>
      <c r="J391" s="4">
        <v>0</v>
      </c>
    </row>
    <row r="392" spans="1:10" x14ac:dyDescent="0.3">
      <c r="A392" s="4">
        <v>18</v>
      </c>
      <c r="B392" s="4" t="s">
        <v>99</v>
      </c>
      <c r="C392" s="4" t="s">
        <v>6</v>
      </c>
      <c r="D392" t="s">
        <v>5</v>
      </c>
      <c r="E392" s="7" t="s">
        <v>73</v>
      </c>
      <c r="F392" s="9">
        <v>1049.0999999999999</v>
      </c>
      <c r="G392" s="9">
        <v>210</v>
      </c>
      <c r="H392" s="9" t="s">
        <v>100</v>
      </c>
      <c r="I392" s="4" t="s">
        <v>90</v>
      </c>
      <c r="J392" s="4">
        <v>0</v>
      </c>
    </row>
    <row r="393" spans="1:10" x14ac:dyDescent="0.3">
      <c r="A393" s="4">
        <v>18</v>
      </c>
      <c r="B393" s="4" t="s">
        <v>99</v>
      </c>
      <c r="C393" s="4" t="s">
        <v>6</v>
      </c>
      <c r="D393" t="s">
        <v>48</v>
      </c>
      <c r="E393" s="4" t="s">
        <v>73</v>
      </c>
      <c r="F393" s="9">
        <v>1224</v>
      </c>
      <c r="G393" s="9">
        <v>245</v>
      </c>
      <c r="H393" s="5" t="s">
        <v>100</v>
      </c>
      <c r="I393" s="4" t="s">
        <v>90</v>
      </c>
      <c r="J393" s="4">
        <v>0</v>
      </c>
    </row>
    <row r="394" spans="1:10" x14ac:dyDescent="0.3">
      <c r="A394" s="4">
        <v>18</v>
      </c>
      <c r="B394" s="4" t="s">
        <v>99</v>
      </c>
      <c r="C394" s="4" t="s">
        <v>6</v>
      </c>
      <c r="D394" t="s">
        <v>49</v>
      </c>
      <c r="E394" s="4" t="s">
        <v>73</v>
      </c>
      <c r="F394" s="9">
        <v>874</v>
      </c>
      <c r="G394" s="9">
        <v>175</v>
      </c>
      <c r="H394" s="5" t="s">
        <v>100</v>
      </c>
      <c r="I394" s="4" t="s">
        <v>90</v>
      </c>
      <c r="J394" s="4">
        <v>0</v>
      </c>
    </row>
    <row r="395" spans="1:10" x14ac:dyDescent="0.3">
      <c r="A395" s="4">
        <v>18</v>
      </c>
      <c r="B395" s="4" t="s">
        <v>99</v>
      </c>
      <c r="C395" s="4" t="s">
        <v>6</v>
      </c>
      <c r="D395" t="s">
        <v>7</v>
      </c>
      <c r="E395" s="4" t="s">
        <v>73</v>
      </c>
      <c r="F395" s="9">
        <v>1750</v>
      </c>
      <c r="G395" s="9">
        <v>350</v>
      </c>
      <c r="H395" s="5" t="s">
        <v>100</v>
      </c>
      <c r="I395" s="4" t="s">
        <v>90</v>
      </c>
      <c r="J395" s="4">
        <v>0</v>
      </c>
    </row>
    <row r="396" spans="1:10" x14ac:dyDescent="0.3">
      <c r="A396" s="4">
        <v>18</v>
      </c>
      <c r="B396" s="4" t="s">
        <v>99</v>
      </c>
      <c r="C396" s="4" t="s">
        <v>6</v>
      </c>
      <c r="D396" t="s">
        <v>8</v>
      </c>
      <c r="E396" s="4" t="s">
        <v>73</v>
      </c>
      <c r="F396" s="9">
        <v>1220</v>
      </c>
      <c r="G396" s="9">
        <v>245</v>
      </c>
      <c r="H396" s="5" t="s">
        <v>100</v>
      </c>
      <c r="I396" s="4" t="s">
        <v>90</v>
      </c>
      <c r="J396" s="4">
        <v>0</v>
      </c>
    </row>
    <row r="397" spans="1:10" x14ac:dyDescent="0.3">
      <c r="A397" s="4">
        <v>18</v>
      </c>
      <c r="B397" s="4" t="s">
        <v>99</v>
      </c>
      <c r="C397" s="4" t="s">
        <v>6</v>
      </c>
      <c r="D397" t="s">
        <v>61</v>
      </c>
      <c r="E397" s="4" t="s">
        <v>73</v>
      </c>
      <c r="F397" s="9">
        <v>1390</v>
      </c>
      <c r="G397" s="9">
        <v>280</v>
      </c>
      <c r="H397" s="5" t="s">
        <v>100</v>
      </c>
      <c r="I397" s="4" t="s">
        <v>90</v>
      </c>
      <c r="J397" s="4">
        <v>0</v>
      </c>
    </row>
    <row r="398" spans="1:10" x14ac:dyDescent="0.3">
      <c r="A398" s="4">
        <v>18</v>
      </c>
      <c r="B398" s="4" t="s">
        <v>99</v>
      </c>
      <c r="C398" s="4" t="s">
        <v>6</v>
      </c>
      <c r="D398" t="s">
        <v>62</v>
      </c>
      <c r="E398" s="4" t="s">
        <v>73</v>
      </c>
      <c r="F398" s="9">
        <v>1050</v>
      </c>
      <c r="G398" s="9">
        <v>215</v>
      </c>
      <c r="H398" s="5" t="s">
        <v>100</v>
      </c>
      <c r="I398" s="4" t="s">
        <v>90</v>
      </c>
      <c r="J398" s="4">
        <v>0</v>
      </c>
    </row>
    <row r="399" spans="1:10" x14ac:dyDescent="0.3">
      <c r="A399" s="4">
        <v>18</v>
      </c>
      <c r="B399" s="4" t="s">
        <v>99</v>
      </c>
      <c r="C399" s="4" t="s">
        <v>6</v>
      </c>
      <c r="D399" t="s">
        <v>50</v>
      </c>
      <c r="E399" s="4" t="s">
        <v>73</v>
      </c>
      <c r="F399" s="9">
        <v>1050</v>
      </c>
      <c r="G399" s="9">
        <v>200</v>
      </c>
      <c r="H399" s="5" t="s">
        <v>100</v>
      </c>
      <c r="I399" s="4" t="s">
        <v>90</v>
      </c>
      <c r="J399" s="4">
        <v>0</v>
      </c>
    </row>
    <row r="400" spans="1:10" x14ac:dyDescent="0.3">
      <c r="A400" s="4">
        <v>18</v>
      </c>
      <c r="B400" s="4" t="s">
        <v>99</v>
      </c>
      <c r="C400" s="4" t="s">
        <v>6</v>
      </c>
      <c r="D400" t="s">
        <v>63</v>
      </c>
      <c r="E400" s="4" t="s">
        <v>73</v>
      </c>
      <c r="F400" s="9">
        <v>1400</v>
      </c>
      <c r="G400" s="9">
        <v>280</v>
      </c>
      <c r="H400" s="5" t="s">
        <v>100</v>
      </c>
      <c r="I400" s="4" t="s">
        <v>90</v>
      </c>
      <c r="J400" s="4">
        <v>0</v>
      </c>
    </row>
    <row r="401" spans="1:10" x14ac:dyDescent="0.3">
      <c r="A401" s="4">
        <v>18</v>
      </c>
      <c r="B401" s="4" t="s">
        <v>99</v>
      </c>
      <c r="C401" s="4" t="s">
        <v>6</v>
      </c>
      <c r="D401" t="s">
        <v>51</v>
      </c>
      <c r="E401" s="4" t="s">
        <v>73</v>
      </c>
      <c r="F401" s="9">
        <v>1380</v>
      </c>
      <c r="G401" s="9">
        <v>280</v>
      </c>
      <c r="H401" s="5" t="s">
        <v>100</v>
      </c>
      <c r="I401" s="4" t="s">
        <v>90</v>
      </c>
      <c r="J401" s="4">
        <v>0</v>
      </c>
    </row>
    <row r="402" spans="1:10" x14ac:dyDescent="0.3">
      <c r="A402" s="4">
        <v>18</v>
      </c>
      <c r="B402" s="4" t="s">
        <v>99</v>
      </c>
      <c r="C402" s="4" t="s">
        <v>6</v>
      </c>
      <c r="D402" t="s">
        <v>64</v>
      </c>
      <c r="E402" s="4" t="s">
        <v>73</v>
      </c>
      <c r="F402" s="9">
        <v>700</v>
      </c>
      <c r="G402" s="9">
        <v>140</v>
      </c>
      <c r="H402" s="5" t="s">
        <v>100</v>
      </c>
      <c r="I402" s="4" t="s">
        <v>90</v>
      </c>
      <c r="J402" s="4">
        <v>0</v>
      </c>
    </row>
    <row r="403" spans="1:10" x14ac:dyDescent="0.3">
      <c r="A403" s="4">
        <v>18</v>
      </c>
      <c r="B403" s="4" t="s">
        <v>99</v>
      </c>
      <c r="C403" s="4" t="s">
        <v>6</v>
      </c>
      <c r="D403" t="s">
        <v>33</v>
      </c>
      <c r="E403" s="4" t="s">
        <v>73</v>
      </c>
      <c r="F403" s="9">
        <v>870</v>
      </c>
      <c r="G403" s="9">
        <v>175</v>
      </c>
      <c r="H403" s="5" t="s">
        <v>100</v>
      </c>
      <c r="I403" s="4" t="s">
        <v>90</v>
      </c>
      <c r="J403" s="4">
        <v>0</v>
      </c>
    </row>
    <row r="404" spans="1:10" x14ac:dyDescent="0.3">
      <c r="A404" s="4">
        <v>18</v>
      </c>
      <c r="B404" s="4" t="s">
        <v>99</v>
      </c>
      <c r="C404" s="4" t="s">
        <v>6</v>
      </c>
      <c r="D404" t="s">
        <v>52</v>
      </c>
      <c r="E404" s="4" t="s">
        <v>73</v>
      </c>
      <c r="F404" s="9">
        <v>1880</v>
      </c>
      <c r="G404" s="9">
        <v>300</v>
      </c>
      <c r="H404" s="5" t="s">
        <v>100</v>
      </c>
      <c r="I404" s="4" t="s">
        <v>90</v>
      </c>
      <c r="J404" s="4">
        <v>0</v>
      </c>
    </row>
    <row r="405" spans="1:10" x14ac:dyDescent="0.3">
      <c r="A405" s="4">
        <v>7</v>
      </c>
      <c r="B405" s="4" t="s">
        <v>99</v>
      </c>
      <c r="C405" s="4" t="s">
        <v>10</v>
      </c>
      <c r="D405" s="7" t="s">
        <v>127</v>
      </c>
      <c r="E405" s="4" t="s">
        <v>73</v>
      </c>
      <c r="F405" s="9">
        <v>19478.900000000001</v>
      </c>
      <c r="G405" s="9">
        <v>5136</v>
      </c>
      <c r="H405" s="5" t="s">
        <v>103</v>
      </c>
      <c r="I405" s="4" t="s">
        <v>90</v>
      </c>
      <c r="J405" s="4">
        <v>0</v>
      </c>
    </row>
    <row r="406" spans="1:10" x14ac:dyDescent="0.3">
      <c r="A406" s="4">
        <v>20</v>
      </c>
      <c r="B406" s="4" t="s">
        <v>99</v>
      </c>
      <c r="C406" s="4" t="s">
        <v>10</v>
      </c>
      <c r="D406" t="s">
        <v>9</v>
      </c>
      <c r="E406" s="4" t="s">
        <v>73</v>
      </c>
      <c r="F406" s="9">
        <v>768</v>
      </c>
      <c r="G406" s="9">
        <v>240</v>
      </c>
      <c r="H406" s="5" t="s">
        <v>92</v>
      </c>
      <c r="I406" s="4" t="s">
        <v>90</v>
      </c>
      <c r="J406" s="4">
        <v>0</v>
      </c>
    </row>
    <row r="407" spans="1:10" x14ac:dyDescent="0.3">
      <c r="A407" s="4">
        <v>20</v>
      </c>
      <c r="B407" s="4" t="s">
        <v>99</v>
      </c>
      <c r="C407" s="4" t="s">
        <v>10</v>
      </c>
      <c r="D407" t="s">
        <v>11</v>
      </c>
      <c r="E407" s="4" t="s">
        <v>73</v>
      </c>
      <c r="F407" s="9">
        <v>987</v>
      </c>
      <c r="G407" s="9">
        <v>235</v>
      </c>
      <c r="H407" s="5" t="s">
        <v>92</v>
      </c>
      <c r="I407" s="4" t="s">
        <v>90</v>
      </c>
      <c r="J407" s="4">
        <v>0</v>
      </c>
    </row>
    <row r="408" spans="1:10" x14ac:dyDescent="0.3">
      <c r="A408" s="4">
        <v>20</v>
      </c>
      <c r="B408" s="4" t="s">
        <v>99</v>
      </c>
      <c r="C408" s="4" t="s">
        <v>10</v>
      </c>
      <c r="D408" t="s">
        <v>53</v>
      </c>
      <c r="E408" s="4" t="s">
        <v>73</v>
      </c>
      <c r="F408" s="9">
        <v>1165.5999999999999</v>
      </c>
      <c r="G408" s="9">
        <v>248</v>
      </c>
      <c r="H408" s="5" t="s">
        <v>92</v>
      </c>
      <c r="I408" s="4" t="s">
        <v>90</v>
      </c>
      <c r="J408" s="4">
        <v>0</v>
      </c>
    </row>
    <row r="409" spans="1:10" x14ac:dyDescent="0.3">
      <c r="A409" s="4">
        <v>20</v>
      </c>
      <c r="B409" s="4" t="s">
        <v>99</v>
      </c>
      <c r="C409" s="4" t="s">
        <v>10</v>
      </c>
      <c r="D409" t="s">
        <v>12</v>
      </c>
      <c r="E409" s="4" t="s">
        <v>73</v>
      </c>
      <c r="F409" s="9">
        <v>936</v>
      </c>
      <c r="G409" s="9">
        <v>234</v>
      </c>
      <c r="H409" s="5" t="s">
        <v>92</v>
      </c>
      <c r="I409" s="4" t="s">
        <v>90</v>
      </c>
      <c r="J409" s="4">
        <v>0</v>
      </c>
    </row>
    <row r="410" spans="1:10" x14ac:dyDescent="0.3">
      <c r="A410" s="4">
        <v>20</v>
      </c>
      <c r="B410" s="4" t="s">
        <v>99</v>
      </c>
      <c r="C410" s="4" t="s">
        <v>10</v>
      </c>
      <c r="D410" t="s">
        <v>34</v>
      </c>
      <c r="E410" s="4" t="s">
        <v>73</v>
      </c>
      <c r="F410" s="9">
        <v>720</v>
      </c>
      <c r="G410" s="9">
        <v>240</v>
      </c>
      <c r="H410" s="5" t="s">
        <v>92</v>
      </c>
      <c r="I410" s="4" t="s">
        <v>90</v>
      </c>
      <c r="J410" s="4">
        <v>0</v>
      </c>
    </row>
    <row r="411" spans="1:10" x14ac:dyDescent="0.3">
      <c r="A411" s="4">
        <v>20</v>
      </c>
      <c r="B411" s="4" t="s">
        <v>99</v>
      </c>
      <c r="C411" s="4" t="s">
        <v>10</v>
      </c>
      <c r="D411" t="s">
        <v>35</v>
      </c>
      <c r="E411" s="4" t="s">
        <v>73</v>
      </c>
      <c r="F411" s="9">
        <v>676.8</v>
      </c>
      <c r="G411" s="9">
        <v>234</v>
      </c>
      <c r="H411" s="5" t="s">
        <v>92</v>
      </c>
      <c r="I411" s="4" t="s">
        <v>90</v>
      </c>
      <c r="J411" s="4">
        <v>0</v>
      </c>
    </row>
    <row r="412" spans="1:10" x14ac:dyDescent="0.3">
      <c r="A412" s="4">
        <v>20</v>
      </c>
      <c r="B412" s="4" t="s">
        <v>99</v>
      </c>
      <c r="C412" s="4" t="s">
        <v>10</v>
      </c>
      <c r="D412" t="s">
        <v>13</v>
      </c>
      <c r="E412" s="4" t="s">
        <v>73</v>
      </c>
      <c r="F412" s="9">
        <v>771.2</v>
      </c>
      <c r="G412" s="9">
        <v>241</v>
      </c>
      <c r="H412" s="5" t="s">
        <v>92</v>
      </c>
      <c r="I412" s="4" t="s">
        <v>90</v>
      </c>
      <c r="J412" s="4">
        <v>0</v>
      </c>
    </row>
    <row r="413" spans="1:10" x14ac:dyDescent="0.3">
      <c r="A413" s="4">
        <v>20</v>
      </c>
      <c r="B413" s="4" t="s">
        <v>99</v>
      </c>
      <c r="C413" s="4" t="s">
        <v>10</v>
      </c>
      <c r="D413" t="s">
        <v>14</v>
      </c>
      <c r="E413" s="4" t="s">
        <v>73</v>
      </c>
      <c r="F413" s="9">
        <v>1032</v>
      </c>
      <c r="G413" s="9">
        <v>240</v>
      </c>
      <c r="H413" s="5" t="s">
        <v>92</v>
      </c>
      <c r="I413" s="4" t="s">
        <v>90</v>
      </c>
      <c r="J413" s="4">
        <v>0</v>
      </c>
    </row>
    <row r="414" spans="1:10" x14ac:dyDescent="0.3">
      <c r="A414" s="4">
        <v>20</v>
      </c>
      <c r="B414" s="4" t="s">
        <v>99</v>
      </c>
      <c r="C414" s="4" t="s">
        <v>10</v>
      </c>
      <c r="D414" t="s">
        <v>54</v>
      </c>
      <c r="E414" s="4" t="s">
        <v>73</v>
      </c>
      <c r="F414" s="9">
        <v>1108.5999999999999</v>
      </c>
      <c r="G414" s="9">
        <v>241</v>
      </c>
      <c r="H414" s="5" t="s">
        <v>92</v>
      </c>
      <c r="I414" s="4" t="s">
        <v>90</v>
      </c>
      <c r="J414" s="4">
        <v>0</v>
      </c>
    </row>
    <row r="415" spans="1:10" x14ac:dyDescent="0.3">
      <c r="A415" s="4">
        <v>20</v>
      </c>
      <c r="B415" s="4" t="s">
        <v>99</v>
      </c>
      <c r="C415" s="4" t="s">
        <v>10</v>
      </c>
      <c r="D415" t="s">
        <v>36</v>
      </c>
      <c r="E415" s="4" t="s">
        <v>73</v>
      </c>
      <c r="F415" s="9">
        <v>747.1</v>
      </c>
      <c r="G415" s="9">
        <v>241</v>
      </c>
      <c r="H415" s="5" t="s">
        <v>92</v>
      </c>
      <c r="I415" s="4" t="s">
        <v>90</v>
      </c>
      <c r="J415" s="4">
        <v>0</v>
      </c>
    </row>
    <row r="416" spans="1:10" x14ac:dyDescent="0.3">
      <c r="A416" s="4">
        <v>20</v>
      </c>
      <c r="B416" s="4" t="s">
        <v>99</v>
      </c>
      <c r="C416" s="4" t="s">
        <v>10</v>
      </c>
      <c r="D416" t="s">
        <v>37</v>
      </c>
      <c r="E416" s="4" t="s">
        <v>73</v>
      </c>
      <c r="F416" s="9">
        <v>1084.5</v>
      </c>
      <c r="G416" s="9">
        <v>241</v>
      </c>
      <c r="H416" s="5" t="s">
        <v>92</v>
      </c>
      <c r="I416" s="4" t="s">
        <v>90</v>
      </c>
      <c r="J416" s="4">
        <v>0</v>
      </c>
    </row>
    <row r="417" spans="1:10" x14ac:dyDescent="0.3">
      <c r="A417" s="4">
        <v>20</v>
      </c>
      <c r="B417" s="4" t="s">
        <v>99</v>
      </c>
      <c r="C417" s="4" t="s">
        <v>10</v>
      </c>
      <c r="D417" t="s">
        <v>15</v>
      </c>
      <c r="E417" s="4" t="s">
        <v>73</v>
      </c>
      <c r="F417" s="9">
        <v>1056</v>
      </c>
      <c r="G417" s="9">
        <v>240</v>
      </c>
      <c r="H417" s="5" t="s">
        <v>92</v>
      </c>
      <c r="I417" s="4" t="s">
        <v>90</v>
      </c>
      <c r="J417" s="4">
        <v>0</v>
      </c>
    </row>
    <row r="418" spans="1:10" x14ac:dyDescent="0.3">
      <c r="A418" s="4">
        <v>20</v>
      </c>
      <c r="B418" s="4" t="s">
        <v>99</v>
      </c>
      <c r="C418" s="4" t="s">
        <v>10</v>
      </c>
      <c r="D418" t="s">
        <v>16</v>
      </c>
      <c r="E418" s="4" t="s">
        <v>73</v>
      </c>
      <c r="F418" s="9">
        <v>720</v>
      </c>
      <c r="G418" s="9">
        <v>240</v>
      </c>
      <c r="H418" s="5" t="s">
        <v>92</v>
      </c>
      <c r="I418" s="4" t="s">
        <v>90</v>
      </c>
      <c r="J418" s="4">
        <v>0</v>
      </c>
    </row>
    <row r="419" spans="1:10" x14ac:dyDescent="0.3">
      <c r="A419" s="4">
        <v>20</v>
      </c>
      <c r="B419" s="4" t="s">
        <v>99</v>
      </c>
      <c r="C419" s="4" t="s">
        <v>10</v>
      </c>
      <c r="D419" t="s">
        <v>38</v>
      </c>
      <c r="E419" s="4" t="s">
        <v>73</v>
      </c>
      <c r="F419" s="9">
        <v>1108.5999999999999</v>
      </c>
      <c r="G419" s="9">
        <v>241</v>
      </c>
      <c r="H419" s="5" t="s">
        <v>92</v>
      </c>
      <c r="I419" s="4" t="s">
        <v>90</v>
      </c>
      <c r="J419" s="4">
        <v>0</v>
      </c>
    </row>
    <row r="420" spans="1:10" x14ac:dyDescent="0.3">
      <c r="A420" s="4">
        <v>20</v>
      </c>
      <c r="B420" s="4" t="s">
        <v>99</v>
      </c>
      <c r="C420" s="4" t="s">
        <v>10</v>
      </c>
      <c r="D420" t="s">
        <v>67</v>
      </c>
      <c r="E420" s="4" t="s">
        <v>73</v>
      </c>
      <c r="F420" s="9">
        <v>1165.5999999999999</v>
      </c>
      <c r="G420" s="9">
        <v>248</v>
      </c>
      <c r="H420" s="5" t="s">
        <v>92</v>
      </c>
      <c r="I420" s="4" t="s">
        <v>90</v>
      </c>
      <c r="J420" s="4">
        <v>0</v>
      </c>
    </row>
    <row r="421" spans="1:10" x14ac:dyDescent="0.3">
      <c r="A421" s="4">
        <v>20</v>
      </c>
      <c r="B421" s="4" t="s">
        <v>99</v>
      </c>
      <c r="C421" s="4" t="s">
        <v>10</v>
      </c>
      <c r="D421" t="s">
        <v>55</v>
      </c>
      <c r="E421" s="4" t="s">
        <v>73</v>
      </c>
      <c r="F421" s="9">
        <v>1165.5999999999999</v>
      </c>
      <c r="G421" s="9">
        <v>248</v>
      </c>
      <c r="H421" s="5" t="s">
        <v>92</v>
      </c>
      <c r="I421" s="4" t="s">
        <v>90</v>
      </c>
      <c r="J421" s="4">
        <v>0</v>
      </c>
    </row>
    <row r="422" spans="1:10" x14ac:dyDescent="0.3">
      <c r="A422" s="4">
        <v>20</v>
      </c>
      <c r="B422" s="4" t="s">
        <v>99</v>
      </c>
      <c r="C422" s="4" t="s">
        <v>10</v>
      </c>
      <c r="D422" t="s">
        <v>68</v>
      </c>
      <c r="E422" s="4" t="s">
        <v>73</v>
      </c>
      <c r="F422" s="9">
        <v>842.4</v>
      </c>
      <c r="G422" s="9">
        <v>334</v>
      </c>
      <c r="H422" s="5" t="s">
        <v>92</v>
      </c>
      <c r="I422" s="4" t="s">
        <v>90</v>
      </c>
      <c r="J422" s="4">
        <v>0</v>
      </c>
    </row>
    <row r="423" spans="1:10" x14ac:dyDescent="0.3">
      <c r="A423" s="4">
        <v>20</v>
      </c>
      <c r="B423" s="4" t="s">
        <v>99</v>
      </c>
      <c r="C423" s="4" t="s">
        <v>10</v>
      </c>
      <c r="D423" t="s">
        <v>56</v>
      </c>
      <c r="E423" s="4" t="s">
        <v>73</v>
      </c>
      <c r="F423" s="9">
        <v>795.6</v>
      </c>
      <c r="G423" s="9">
        <v>234</v>
      </c>
      <c r="H423" s="5" t="s">
        <v>92</v>
      </c>
      <c r="I423" s="4" t="s">
        <v>90</v>
      </c>
      <c r="J423" s="4">
        <v>0</v>
      </c>
    </row>
    <row r="424" spans="1:10" x14ac:dyDescent="0.3">
      <c r="A424" s="4">
        <v>20</v>
      </c>
      <c r="B424" s="4" t="s">
        <v>99</v>
      </c>
      <c r="C424" s="4" t="s">
        <v>10</v>
      </c>
      <c r="D424" t="s">
        <v>17</v>
      </c>
      <c r="E424" s="4" t="s">
        <v>73</v>
      </c>
      <c r="F424" s="9">
        <v>720</v>
      </c>
      <c r="G424" s="9">
        <v>234</v>
      </c>
      <c r="H424" s="5" t="s">
        <v>92</v>
      </c>
      <c r="I424" s="4" t="s">
        <v>90</v>
      </c>
      <c r="J424" s="4">
        <v>0</v>
      </c>
    </row>
    <row r="425" spans="1:10" x14ac:dyDescent="0.3">
      <c r="A425" s="4">
        <v>20</v>
      </c>
      <c r="B425" s="4" t="s">
        <v>99</v>
      </c>
      <c r="C425" s="4" t="s">
        <v>10</v>
      </c>
      <c r="D425" t="s">
        <v>18</v>
      </c>
      <c r="E425" s="4" t="s">
        <v>73</v>
      </c>
      <c r="F425" s="9">
        <v>1056</v>
      </c>
      <c r="G425" s="9">
        <v>240</v>
      </c>
      <c r="H425" s="5" t="s">
        <v>92</v>
      </c>
      <c r="I425" s="4" t="s">
        <v>90</v>
      </c>
      <c r="J425" s="4">
        <v>0</v>
      </c>
    </row>
    <row r="426" spans="1:10" x14ac:dyDescent="0.3">
      <c r="A426" s="4">
        <v>20</v>
      </c>
      <c r="B426" s="4" t="s">
        <v>99</v>
      </c>
      <c r="C426" s="4" t="s">
        <v>10</v>
      </c>
      <c r="D426" t="s">
        <v>19</v>
      </c>
      <c r="E426" s="4" t="s">
        <v>73</v>
      </c>
      <c r="F426" s="9">
        <v>748.8</v>
      </c>
      <c r="G426" s="9">
        <v>234</v>
      </c>
      <c r="H426" s="5" t="s">
        <v>92</v>
      </c>
      <c r="I426" s="4" t="s">
        <v>90</v>
      </c>
      <c r="J426" s="4">
        <v>0</v>
      </c>
    </row>
    <row r="427" spans="1:10" x14ac:dyDescent="0.3">
      <c r="A427" s="4">
        <v>14</v>
      </c>
      <c r="B427" s="4" t="s">
        <v>99</v>
      </c>
      <c r="C427" s="4" t="s">
        <v>1</v>
      </c>
      <c r="D427" t="s">
        <v>22</v>
      </c>
      <c r="E427" s="7" t="s">
        <v>74</v>
      </c>
      <c r="F427" s="9">
        <v>50.746709797983598</v>
      </c>
      <c r="G427" s="9">
        <v>17.960351689278301</v>
      </c>
      <c r="H427" s="5" t="s">
        <v>100</v>
      </c>
      <c r="I427" s="4" t="s">
        <v>90</v>
      </c>
      <c r="J427" s="4">
        <v>1</v>
      </c>
    </row>
    <row r="428" spans="1:10" x14ac:dyDescent="0.3">
      <c r="A428" s="4">
        <v>14</v>
      </c>
      <c r="B428" s="4" t="s">
        <v>99</v>
      </c>
      <c r="C428" s="4" t="s">
        <v>1</v>
      </c>
      <c r="D428" t="s">
        <v>23</v>
      </c>
      <c r="E428" s="7" t="s">
        <v>74</v>
      </c>
      <c r="F428" s="9">
        <v>21.8845186003804</v>
      </c>
      <c r="G428" s="9">
        <v>7.7454016660012499</v>
      </c>
      <c r="H428" s="5" t="s">
        <v>100</v>
      </c>
      <c r="I428" s="4" t="s">
        <v>90</v>
      </c>
      <c r="J428" s="4">
        <v>1</v>
      </c>
    </row>
    <row r="429" spans="1:10" x14ac:dyDescent="0.3">
      <c r="A429" s="4">
        <v>4</v>
      </c>
      <c r="B429" s="4" t="s">
        <v>99</v>
      </c>
      <c r="C429" s="4" t="s">
        <v>1</v>
      </c>
      <c r="D429" s="7" t="s">
        <v>127</v>
      </c>
      <c r="E429" s="7" t="s">
        <v>74</v>
      </c>
      <c r="F429" s="9">
        <v>3500</v>
      </c>
      <c r="G429" s="9">
        <v>1250</v>
      </c>
      <c r="H429" s="5" t="s">
        <v>100</v>
      </c>
      <c r="I429" s="4" t="s">
        <v>90</v>
      </c>
      <c r="J429" s="4">
        <v>0</v>
      </c>
    </row>
    <row r="430" spans="1:10" x14ac:dyDescent="0.3">
      <c r="A430" s="4">
        <v>14</v>
      </c>
      <c r="B430" s="4" t="s">
        <v>99</v>
      </c>
      <c r="C430" s="4" t="s">
        <v>1</v>
      </c>
      <c r="D430" t="s">
        <v>0</v>
      </c>
      <c r="E430" s="4" t="s">
        <v>74</v>
      </c>
      <c r="F430" s="9">
        <v>146.4</v>
      </c>
      <c r="G430" s="9">
        <v>58</v>
      </c>
      <c r="H430" s="5" t="s">
        <v>100</v>
      </c>
      <c r="I430" s="4" t="s">
        <v>90</v>
      </c>
      <c r="J430" s="4">
        <v>0</v>
      </c>
    </row>
    <row r="431" spans="1:10" x14ac:dyDescent="0.3">
      <c r="A431" s="4">
        <v>14</v>
      </c>
      <c r="B431" s="4" t="s">
        <v>99</v>
      </c>
      <c r="C431" s="4" t="s">
        <v>1</v>
      </c>
      <c r="D431" t="s">
        <v>20</v>
      </c>
      <c r="E431" s="4" t="s">
        <v>74</v>
      </c>
      <c r="F431" s="9">
        <v>184.8</v>
      </c>
      <c r="G431" s="9">
        <v>66</v>
      </c>
      <c r="H431" s="5" t="s">
        <v>100</v>
      </c>
      <c r="I431" s="4" t="s">
        <v>90</v>
      </c>
      <c r="J431" s="4">
        <v>0</v>
      </c>
    </row>
    <row r="432" spans="1:10" x14ac:dyDescent="0.3">
      <c r="A432" s="4">
        <v>14</v>
      </c>
      <c r="B432" s="4" t="s">
        <v>99</v>
      </c>
      <c r="C432" s="4" t="s">
        <v>1</v>
      </c>
      <c r="D432" t="s">
        <v>39</v>
      </c>
      <c r="E432" s="7" t="s">
        <v>74</v>
      </c>
      <c r="F432" s="9">
        <v>176.4</v>
      </c>
      <c r="G432" s="9">
        <v>63</v>
      </c>
      <c r="H432" s="5" t="s">
        <v>100</v>
      </c>
      <c r="I432" s="4" t="s">
        <v>90</v>
      </c>
      <c r="J432" s="4">
        <v>0</v>
      </c>
    </row>
    <row r="433" spans="1:10" x14ac:dyDescent="0.3">
      <c r="A433" s="4">
        <v>14</v>
      </c>
      <c r="B433" s="4" t="s">
        <v>99</v>
      </c>
      <c r="C433" s="4" t="s">
        <v>1</v>
      </c>
      <c r="D433" t="s">
        <v>21</v>
      </c>
      <c r="E433" s="7" t="s">
        <v>74</v>
      </c>
      <c r="F433" s="9">
        <v>70</v>
      </c>
      <c r="G433" s="9">
        <v>25</v>
      </c>
      <c r="H433" s="5" t="s">
        <v>100</v>
      </c>
      <c r="I433" s="4" t="s">
        <v>90</v>
      </c>
      <c r="J433" s="4">
        <v>0</v>
      </c>
    </row>
    <row r="434" spans="1:10" x14ac:dyDescent="0.3">
      <c r="A434" s="4">
        <v>14</v>
      </c>
      <c r="B434" s="4" t="s">
        <v>99</v>
      </c>
      <c r="C434" s="4" t="s">
        <v>1</v>
      </c>
      <c r="D434" t="s">
        <v>40</v>
      </c>
      <c r="E434" s="7" t="s">
        <v>74</v>
      </c>
      <c r="F434" s="9">
        <v>84</v>
      </c>
      <c r="G434" s="9">
        <v>30</v>
      </c>
      <c r="H434" s="5" t="s">
        <v>100</v>
      </c>
      <c r="I434" s="4" t="s">
        <v>90</v>
      </c>
      <c r="J434" s="4">
        <v>0</v>
      </c>
    </row>
    <row r="435" spans="1:10" x14ac:dyDescent="0.3">
      <c r="A435" s="4">
        <v>14</v>
      </c>
      <c r="B435" s="4" t="s">
        <v>99</v>
      </c>
      <c r="C435" s="4" t="s">
        <v>1</v>
      </c>
      <c r="D435" t="s">
        <v>58</v>
      </c>
      <c r="E435" s="4" t="s">
        <v>74</v>
      </c>
      <c r="F435" s="9">
        <v>112</v>
      </c>
      <c r="G435" s="9">
        <v>40</v>
      </c>
      <c r="H435" s="5" t="s">
        <v>100</v>
      </c>
      <c r="I435" s="4" t="s">
        <v>90</v>
      </c>
      <c r="J435" s="4">
        <v>0</v>
      </c>
    </row>
    <row r="436" spans="1:10" x14ac:dyDescent="0.3">
      <c r="A436" s="4">
        <v>14</v>
      </c>
      <c r="B436" s="4" t="s">
        <v>99</v>
      </c>
      <c r="C436" s="4" t="s">
        <v>1</v>
      </c>
      <c r="D436" t="s">
        <v>41</v>
      </c>
      <c r="E436" s="4" t="s">
        <v>74</v>
      </c>
      <c r="F436" s="9">
        <v>128.80000000000001</v>
      </c>
      <c r="G436" s="9">
        <v>46</v>
      </c>
      <c r="H436" s="5" t="s">
        <v>100</v>
      </c>
      <c r="I436" s="4" t="s">
        <v>90</v>
      </c>
      <c r="J436" s="4">
        <v>0</v>
      </c>
    </row>
    <row r="437" spans="1:10" x14ac:dyDescent="0.3">
      <c r="A437" s="4">
        <v>14</v>
      </c>
      <c r="B437" s="4" t="s">
        <v>99</v>
      </c>
      <c r="C437" s="4" t="s">
        <v>1</v>
      </c>
      <c r="D437" t="s">
        <v>24</v>
      </c>
      <c r="E437" s="4" t="s">
        <v>74</v>
      </c>
      <c r="F437" s="9">
        <v>112</v>
      </c>
      <c r="G437" s="7">
        <v>40</v>
      </c>
      <c r="H437" s="5" t="s">
        <v>100</v>
      </c>
      <c r="I437" s="4" t="s">
        <v>90</v>
      </c>
      <c r="J437" s="4">
        <v>0</v>
      </c>
    </row>
    <row r="438" spans="1:10" x14ac:dyDescent="0.3">
      <c r="A438" s="4">
        <v>14</v>
      </c>
      <c r="B438" s="4" t="s">
        <v>99</v>
      </c>
      <c r="C438" s="4" t="s">
        <v>1</v>
      </c>
      <c r="D438" t="s">
        <v>42</v>
      </c>
      <c r="E438" s="4" t="s">
        <v>74</v>
      </c>
      <c r="F438" s="9">
        <v>89.6</v>
      </c>
      <c r="G438" s="9">
        <v>32</v>
      </c>
      <c r="H438" s="5" t="s">
        <v>100</v>
      </c>
      <c r="I438" s="4" t="s">
        <v>90</v>
      </c>
      <c r="J438" s="4">
        <v>0</v>
      </c>
    </row>
    <row r="439" spans="1:10" x14ac:dyDescent="0.3">
      <c r="A439" s="4">
        <v>14</v>
      </c>
      <c r="B439" s="4" t="s">
        <v>99</v>
      </c>
      <c r="C439" s="4" t="s">
        <v>1</v>
      </c>
      <c r="D439" t="s">
        <v>25</v>
      </c>
      <c r="E439" s="4" t="s">
        <v>74</v>
      </c>
      <c r="F439" s="9">
        <v>106.4</v>
      </c>
      <c r="G439" s="9">
        <v>38</v>
      </c>
      <c r="H439" s="5" t="s">
        <v>100</v>
      </c>
      <c r="I439" s="4" t="s">
        <v>90</v>
      </c>
      <c r="J439" s="4">
        <v>0</v>
      </c>
    </row>
    <row r="440" spans="1:10" x14ac:dyDescent="0.3">
      <c r="A440" s="4">
        <v>14</v>
      </c>
      <c r="B440" s="4" t="s">
        <v>99</v>
      </c>
      <c r="C440" s="4" t="s">
        <v>1</v>
      </c>
      <c r="D440" t="s">
        <v>2</v>
      </c>
      <c r="E440" s="4" t="s">
        <v>74</v>
      </c>
      <c r="F440" s="9">
        <v>145</v>
      </c>
      <c r="G440" s="9">
        <v>50</v>
      </c>
      <c r="H440" s="5" t="s">
        <v>100</v>
      </c>
      <c r="I440" s="4" t="s">
        <v>90</v>
      </c>
      <c r="J440" s="4">
        <v>0</v>
      </c>
    </row>
    <row r="441" spans="1:10" x14ac:dyDescent="0.3">
      <c r="A441" s="4">
        <v>14</v>
      </c>
      <c r="B441" s="4" t="s">
        <v>99</v>
      </c>
      <c r="C441" s="4" t="s">
        <v>1</v>
      </c>
      <c r="D441" t="s">
        <v>43</v>
      </c>
      <c r="E441" s="4" t="s">
        <v>74</v>
      </c>
      <c r="F441" s="9">
        <v>151.69999999999999</v>
      </c>
      <c r="G441" s="9">
        <v>54</v>
      </c>
      <c r="H441" s="5" t="s">
        <v>100</v>
      </c>
      <c r="I441" s="4" t="s">
        <v>90</v>
      </c>
      <c r="J441" s="4">
        <v>0</v>
      </c>
    </row>
    <row r="442" spans="1:10" x14ac:dyDescent="0.3">
      <c r="A442" s="4">
        <v>14</v>
      </c>
      <c r="B442" s="4" t="s">
        <v>99</v>
      </c>
      <c r="C442" s="4" t="s">
        <v>1</v>
      </c>
      <c r="D442" t="s">
        <v>26</v>
      </c>
      <c r="E442" s="4" t="s">
        <v>74</v>
      </c>
      <c r="F442" s="9">
        <v>28</v>
      </c>
      <c r="G442" s="9">
        <v>10</v>
      </c>
      <c r="H442" s="5" t="s">
        <v>100</v>
      </c>
      <c r="I442" s="4" t="s">
        <v>90</v>
      </c>
      <c r="J442" s="4">
        <v>0</v>
      </c>
    </row>
    <row r="443" spans="1:10" x14ac:dyDescent="0.3">
      <c r="A443" s="4">
        <v>14</v>
      </c>
      <c r="B443" s="4" t="s">
        <v>99</v>
      </c>
      <c r="C443" s="4" t="s">
        <v>1</v>
      </c>
      <c r="D443" t="s">
        <v>27</v>
      </c>
      <c r="E443" s="4" t="s">
        <v>74</v>
      </c>
      <c r="F443" s="9">
        <v>210</v>
      </c>
      <c r="G443" s="9">
        <v>75</v>
      </c>
      <c r="H443" s="5" t="s">
        <v>100</v>
      </c>
      <c r="I443" s="4" t="s">
        <v>90</v>
      </c>
      <c r="J443" s="4">
        <v>0</v>
      </c>
    </row>
    <row r="444" spans="1:10" x14ac:dyDescent="0.3">
      <c r="A444" s="4">
        <v>14</v>
      </c>
      <c r="B444" s="4" t="s">
        <v>99</v>
      </c>
      <c r="C444" s="4" t="s">
        <v>1</v>
      </c>
      <c r="D444" t="s">
        <v>3</v>
      </c>
      <c r="E444" s="4" t="s">
        <v>74</v>
      </c>
      <c r="F444" s="9">
        <v>210</v>
      </c>
      <c r="G444" s="9">
        <v>75</v>
      </c>
      <c r="H444" s="5" t="s">
        <v>100</v>
      </c>
      <c r="I444" s="4" t="s">
        <v>90</v>
      </c>
      <c r="J444" s="4">
        <v>0</v>
      </c>
    </row>
    <row r="445" spans="1:10" x14ac:dyDescent="0.3">
      <c r="A445" s="4">
        <v>14</v>
      </c>
      <c r="B445" s="4" t="s">
        <v>99</v>
      </c>
      <c r="C445" s="4" t="s">
        <v>1</v>
      </c>
      <c r="D445" t="s">
        <v>28</v>
      </c>
      <c r="E445" s="4" t="s">
        <v>74</v>
      </c>
      <c r="F445" s="9">
        <v>28</v>
      </c>
      <c r="G445" s="9">
        <v>10</v>
      </c>
      <c r="H445" s="5" t="s">
        <v>100</v>
      </c>
      <c r="I445" s="4" t="s">
        <v>90</v>
      </c>
      <c r="J445" s="4">
        <v>0</v>
      </c>
    </row>
    <row r="446" spans="1:10" x14ac:dyDescent="0.3">
      <c r="A446" s="4">
        <v>14</v>
      </c>
      <c r="B446" s="4" t="s">
        <v>99</v>
      </c>
      <c r="C446" s="4" t="s">
        <v>1</v>
      </c>
      <c r="D446" t="s">
        <v>4</v>
      </c>
      <c r="E446" s="4" t="s">
        <v>74</v>
      </c>
      <c r="F446" s="9">
        <v>156.80000000000001</v>
      </c>
      <c r="G446" s="9">
        <v>56</v>
      </c>
      <c r="H446" s="5" t="s">
        <v>100</v>
      </c>
      <c r="I446" s="4" t="s">
        <v>90</v>
      </c>
      <c r="J446" s="4">
        <v>0</v>
      </c>
    </row>
    <row r="447" spans="1:10" x14ac:dyDescent="0.3">
      <c r="A447" s="4">
        <v>14</v>
      </c>
      <c r="B447" s="4" t="s">
        <v>99</v>
      </c>
      <c r="C447" s="4" t="s">
        <v>1</v>
      </c>
      <c r="D447" t="s">
        <v>29</v>
      </c>
      <c r="E447" s="4" t="s">
        <v>74</v>
      </c>
      <c r="F447" s="9">
        <v>156</v>
      </c>
      <c r="G447" s="9">
        <v>55</v>
      </c>
      <c r="H447" s="5" t="s">
        <v>100</v>
      </c>
      <c r="I447" s="4" t="s">
        <v>90</v>
      </c>
      <c r="J447" s="4">
        <v>0</v>
      </c>
    </row>
    <row r="448" spans="1:10" x14ac:dyDescent="0.3">
      <c r="A448" s="4">
        <v>14</v>
      </c>
      <c r="B448" s="4" t="s">
        <v>99</v>
      </c>
      <c r="C448" s="4" t="s">
        <v>1</v>
      </c>
      <c r="D448" t="s">
        <v>44</v>
      </c>
      <c r="E448" s="4" t="s">
        <v>74</v>
      </c>
      <c r="F448" s="9">
        <v>103.6</v>
      </c>
      <c r="G448" s="9">
        <v>37</v>
      </c>
      <c r="H448" s="5" t="s">
        <v>100</v>
      </c>
      <c r="I448" s="4" t="s">
        <v>90</v>
      </c>
      <c r="J448" s="4">
        <v>0</v>
      </c>
    </row>
    <row r="449" spans="1:10" x14ac:dyDescent="0.3">
      <c r="A449" s="4">
        <v>14</v>
      </c>
      <c r="B449" s="4" t="s">
        <v>99</v>
      </c>
      <c r="C449" s="4" t="s">
        <v>1</v>
      </c>
      <c r="D449" t="s">
        <v>30</v>
      </c>
      <c r="E449" s="4" t="s">
        <v>74</v>
      </c>
      <c r="F449" s="9">
        <v>28.5</v>
      </c>
      <c r="G449" s="9">
        <v>10</v>
      </c>
      <c r="H449" s="5" t="s">
        <v>100</v>
      </c>
      <c r="I449" s="4" t="s">
        <v>90</v>
      </c>
      <c r="J449" s="4">
        <v>0</v>
      </c>
    </row>
    <row r="450" spans="1:10" x14ac:dyDescent="0.3">
      <c r="A450" s="4">
        <v>14</v>
      </c>
      <c r="B450" s="4" t="s">
        <v>99</v>
      </c>
      <c r="C450" s="4" t="s">
        <v>1</v>
      </c>
      <c r="D450" t="s">
        <v>59</v>
      </c>
      <c r="E450" s="4" t="s">
        <v>74</v>
      </c>
      <c r="F450" s="9">
        <v>128.80000000000001</v>
      </c>
      <c r="G450" s="9">
        <v>46</v>
      </c>
      <c r="H450" s="5" t="s">
        <v>100</v>
      </c>
      <c r="I450" s="4" t="s">
        <v>90</v>
      </c>
      <c r="J450" s="4">
        <v>0</v>
      </c>
    </row>
    <row r="451" spans="1:10" x14ac:dyDescent="0.3">
      <c r="A451" s="4">
        <v>14</v>
      </c>
      <c r="B451" s="4" t="s">
        <v>99</v>
      </c>
      <c r="C451" s="4" t="s">
        <v>1</v>
      </c>
      <c r="D451" t="s">
        <v>31</v>
      </c>
      <c r="E451" s="4" t="s">
        <v>74</v>
      </c>
      <c r="F451" s="9">
        <v>14</v>
      </c>
      <c r="G451" s="9">
        <v>5</v>
      </c>
      <c r="H451" s="5" t="s">
        <v>100</v>
      </c>
      <c r="I451" s="4" t="s">
        <v>90</v>
      </c>
      <c r="J451" s="4">
        <v>0</v>
      </c>
    </row>
    <row r="452" spans="1:10" x14ac:dyDescent="0.3">
      <c r="A452" s="4">
        <v>14</v>
      </c>
      <c r="B452" s="4" t="s">
        <v>99</v>
      </c>
      <c r="C452" s="4" t="s">
        <v>1</v>
      </c>
      <c r="D452" t="s">
        <v>45</v>
      </c>
      <c r="E452" s="4" t="s">
        <v>74</v>
      </c>
      <c r="F452" s="9">
        <v>210</v>
      </c>
      <c r="G452" s="9">
        <v>75</v>
      </c>
      <c r="H452" s="5" t="s">
        <v>100</v>
      </c>
      <c r="I452" s="4" t="s">
        <v>90</v>
      </c>
      <c r="J452" s="4">
        <v>0</v>
      </c>
    </row>
    <row r="453" spans="1:10" x14ac:dyDescent="0.3">
      <c r="A453" s="4">
        <v>14</v>
      </c>
      <c r="B453" s="4" t="s">
        <v>99</v>
      </c>
      <c r="C453" s="4" t="s">
        <v>1</v>
      </c>
      <c r="D453" t="s">
        <v>46</v>
      </c>
      <c r="E453" s="4" t="s">
        <v>74</v>
      </c>
      <c r="F453" s="9">
        <v>372</v>
      </c>
      <c r="G453" s="9">
        <v>105</v>
      </c>
      <c r="H453" s="5" t="s">
        <v>100</v>
      </c>
      <c r="I453" s="4" t="s">
        <v>90</v>
      </c>
      <c r="J453" s="4">
        <v>0</v>
      </c>
    </row>
    <row r="454" spans="1:10" x14ac:dyDescent="0.3">
      <c r="A454" s="4">
        <v>14</v>
      </c>
      <c r="B454" s="4" t="s">
        <v>99</v>
      </c>
      <c r="C454" s="4" t="s">
        <v>1</v>
      </c>
      <c r="D454" t="s">
        <v>60</v>
      </c>
      <c r="E454" s="4" t="s">
        <v>74</v>
      </c>
      <c r="F454" s="9">
        <v>210</v>
      </c>
      <c r="G454" s="9">
        <v>75</v>
      </c>
      <c r="H454" s="5" t="s">
        <v>100</v>
      </c>
      <c r="I454" s="4" t="s">
        <v>90</v>
      </c>
      <c r="J454" s="4">
        <v>0</v>
      </c>
    </row>
    <row r="455" spans="1:10" x14ac:dyDescent="0.3">
      <c r="A455" s="4">
        <v>14</v>
      </c>
      <c r="B455" s="4" t="s">
        <v>99</v>
      </c>
      <c r="C455" s="4" t="s">
        <v>1</v>
      </c>
      <c r="D455" t="s">
        <v>32</v>
      </c>
      <c r="E455" s="4" t="s">
        <v>74</v>
      </c>
      <c r="F455" s="9">
        <v>72.8</v>
      </c>
      <c r="G455" s="9">
        <v>26</v>
      </c>
      <c r="H455" s="5" t="s">
        <v>100</v>
      </c>
      <c r="I455" s="4" t="s">
        <v>90</v>
      </c>
      <c r="J455" s="4">
        <v>0</v>
      </c>
    </row>
    <row r="456" spans="1:10" x14ac:dyDescent="0.3">
      <c r="A456" s="4">
        <v>5</v>
      </c>
      <c r="B456" s="4" t="s">
        <v>102</v>
      </c>
      <c r="C456" s="4" t="s">
        <v>6</v>
      </c>
      <c r="D456" s="7" t="s">
        <v>127</v>
      </c>
      <c r="E456" s="4" t="s">
        <v>74</v>
      </c>
      <c r="F456" s="9">
        <v>3976.3</v>
      </c>
      <c r="G456" s="11">
        <v>1169.5</v>
      </c>
      <c r="H456" s="5" t="s">
        <v>103</v>
      </c>
      <c r="I456" s="4" t="s">
        <v>90</v>
      </c>
      <c r="J456" s="4">
        <v>0</v>
      </c>
    </row>
    <row r="457" spans="1:10" x14ac:dyDescent="0.3">
      <c r="A457" s="4">
        <v>18</v>
      </c>
      <c r="B457" s="4" t="s">
        <v>99</v>
      </c>
      <c r="C457" s="4" t="s">
        <v>6</v>
      </c>
      <c r="D457" t="s">
        <v>47</v>
      </c>
      <c r="E457" s="4" t="s">
        <v>74</v>
      </c>
      <c r="F457" s="9">
        <v>119</v>
      </c>
      <c r="G457" s="9">
        <v>35.5</v>
      </c>
      <c r="H457" s="5" t="s">
        <v>100</v>
      </c>
      <c r="I457" s="4" t="s">
        <v>90</v>
      </c>
      <c r="J457" s="4">
        <v>0</v>
      </c>
    </row>
    <row r="458" spans="1:10" x14ac:dyDescent="0.3">
      <c r="A458" s="4">
        <v>18</v>
      </c>
      <c r="B458" s="4" t="s">
        <v>99</v>
      </c>
      <c r="C458" s="4" t="s">
        <v>6</v>
      </c>
      <c r="D458" t="s">
        <v>5</v>
      </c>
      <c r="E458" s="4" t="s">
        <v>74</v>
      </c>
      <c r="F458" s="9">
        <v>238.5</v>
      </c>
      <c r="G458" s="9">
        <v>70</v>
      </c>
      <c r="H458" s="5" t="s">
        <v>100</v>
      </c>
      <c r="I458" s="4" t="s">
        <v>90</v>
      </c>
      <c r="J458" s="4">
        <v>0</v>
      </c>
    </row>
    <row r="459" spans="1:10" x14ac:dyDescent="0.3">
      <c r="A459" s="4">
        <v>18</v>
      </c>
      <c r="B459" s="4" t="s">
        <v>99</v>
      </c>
      <c r="C459" s="4" t="s">
        <v>6</v>
      </c>
      <c r="D459" t="s">
        <v>48</v>
      </c>
      <c r="E459" s="4" t="s">
        <v>74</v>
      </c>
      <c r="F459" s="9">
        <v>278</v>
      </c>
      <c r="G459" s="9">
        <v>82</v>
      </c>
      <c r="H459" s="5" t="s">
        <v>100</v>
      </c>
      <c r="I459" s="4" t="s">
        <v>90</v>
      </c>
      <c r="J459" s="4">
        <v>0</v>
      </c>
    </row>
    <row r="460" spans="1:10" x14ac:dyDescent="0.3">
      <c r="A460" s="4">
        <v>18</v>
      </c>
      <c r="B460" s="4" t="s">
        <v>99</v>
      </c>
      <c r="C460" s="4" t="s">
        <v>6</v>
      </c>
      <c r="D460" t="s">
        <v>49</v>
      </c>
      <c r="E460" s="4" t="s">
        <v>74</v>
      </c>
      <c r="F460" s="9">
        <v>220</v>
      </c>
      <c r="G460" s="9">
        <v>60</v>
      </c>
      <c r="H460" s="5" t="s">
        <v>100</v>
      </c>
      <c r="I460" s="4" t="s">
        <v>90</v>
      </c>
      <c r="J460" s="4">
        <v>0</v>
      </c>
    </row>
    <row r="461" spans="1:10" x14ac:dyDescent="0.3">
      <c r="A461" s="4">
        <v>18</v>
      </c>
      <c r="B461" s="4" t="s">
        <v>99</v>
      </c>
      <c r="C461" s="4" t="s">
        <v>6</v>
      </c>
      <c r="D461" t="s">
        <v>7</v>
      </c>
      <c r="E461" s="4" t="s">
        <v>74</v>
      </c>
      <c r="F461" s="9">
        <v>390</v>
      </c>
      <c r="G461" s="9">
        <v>120</v>
      </c>
      <c r="H461" s="5" t="s">
        <v>100</v>
      </c>
      <c r="I461" s="4" t="s">
        <v>90</v>
      </c>
      <c r="J461" s="4">
        <v>0</v>
      </c>
    </row>
    <row r="462" spans="1:10" x14ac:dyDescent="0.3">
      <c r="A462" s="4">
        <v>18</v>
      </c>
      <c r="B462" s="4" t="s">
        <v>99</v>
      </c>
      <c r="C462" s="4" t="s">
        <v>6</v>
      </c>
      <c r="D462" t="s">
        <v>8</v>
      </c>
      <c r="E462" s="4" t="s">
        <v>74</v>
      </c>
      <c r="F462" s="9">
        <v>280</v>
      </c>
      <c r="G462" s="9">
        <v>85</v>
      </c>
      <c r="H462" s="5" t="s">
        <v>100</v>
      </c>
      <c r="I462" s="4" t="s">
        <v>90</v>
      </c>
      <c r="J462" s="4">
        <v>0</v>
      </c>
    </row>
    <row r="463" spans="1:10" x14ac:dyDescent="0.3">
      <c r="A463" s="4">
        <v>18</v>
      </c>
      <c r="B463" s="4" t="s">
        <v>99</v>
      </c>
      <c r="C463" s="4" t="s">
        <v>6</v>
      </c>
      <c r="D463" t="s">
        <v>61</v>
      </c>
      <c r="E463" s="4" t="s">
        <v>74</v>
      </c>
      <c r="F463" s="9">
        <v>290</v>
      </c>
      <c r="G463" s="9">
        <v>95</v>
      </c>
      <c r="H463" s="5" t="s">
        <v>100</v>
      </c>
      <c r="I463" s="4" t="s">
        <v>90</v>
      </c>
      <c r="J463" s="4">
        <v>0</v>
      </c>
    </row>
    <row r="464" spans="1:10" x14ac:dyDescent="0.3">
      <c r="A464" s="4">
        <v>18</v>
      </c>
      <c r="B464" s="4" t="s">
        <v>99</v>
      </c>
      <c r="C464" s="4" t="s">
        <v>6</v>
      </c>
      <c r="D464" t="s">
        <v>62</v>
      </c>
      <c r="E464" s="4" t="s">
        <v>74</v>
      </c>
      <c r="F464" s="9">
        <v>238.5</v>
      </c>
      <c r="G464" s="9">
        <v>70.5</v>
      </c>
      <c r="H464" s="5" t="s">
        <v>100</v>
      </c>
      <c r="I464" s="4" t="s">
        <v>90</v>
      </c>
      <c r="J464" s="4">
        <v>0</v>
      </c>
    </row>
    <row r="465" spans="1:10" x14ac:dyDescent="0.3">
      <c r="A465" s="4">
        <v>18</v>
      </c>
      <c r="B465" s="4" t="s">
        <v>99</v>
      </c>
      <c r="C465" s="4" t="s">
        <v>6</v>
      </c>
      <c r="D465" t="s">
        <v>50</v>
      </c>
      <c r="E465" s="4" t="s">
        <v>74</v>
      </c>
      <c r="F465" s="9">
        <v>238</v>
      </c>
      <c r="G465" s="9">
        <v>70</v>
      </c>
      <c r="H465" s="5" t="s">
        <v>100</v>
      </c>
      <c r="I465" s="4" t="s">
        <v>90</v>
      </c>
      <c r="J465" s="4">
        <v>0</v>
      </c>
    </row>
    <row r="466" spans="1:10" x14ac:dyDescent="0.3">
      <c r="A466" s="4">
        <v>18</v>
      </c>
      <c r="B466" s="4" t="s">
        <v>99</v>
      </c>
      <c r="C466" s="4" t="s">
        <v>6</v>
      </c>
      <c r="D466" t="s">
        <v>63</v>
      </c>
      <c r="E466" s="4" t="s">
        <v>74</v>
      </c>
      <c r="F466" s="9">
        <v>315</v>
      </c>
      <c r="G466" s="9">
        <v>92</v>
      </c>
      <c r="H466" s="5" t="s">
        <v>100</v>
      </c>
      <c r="I466" s="4" t="s">
        <v>90</v>
      </c>
      <c r="J466" s="4">
        <v>0</v>
      </c>
    </row>
    <row r="467" spans="1:10" x14ac:dyDescent="0.3">
      <c r="A467" s="4">
        <v>18</v>
      </c>
      <c r="B467" s="4" t="s">
        <v>99</v>
      </c>
      <c r="C467" s="4" t="s">
        <v>6</v>
      </c>
      <c r="D467" t="s">
        <v>51</v>
      </c>
      <c r="E467" s="4" t="s">
        <v>74</v>
      </c>
      <c r="F467" s="9">
        <v>315</v>
      </c>
      <c r="G467" s="9">
        <v>92</v>
      </c>
      <c r="H467" s="5" t="s">
        <v>100</v>
      </c>
      <c r="I467" s="4" t="s">
        <v>90</v>
      </c>
      <c r="J467" s="4">
        <v>0</v>
      </c>
    </row>
    <row r="468" spans="1:10" x14ac:dyDescent="0.3">
      <c r="A468" s="4">
        <v>18</v>
      </c>
      <c r="B468" s="4" t="s">
        <v>99</v>
      </c>
      <c r="C468" s="4" t="s">
        <v>6</v>
      </c>
      <c r="D468" t="s">
        <v>64</v>
      </c>
      <c r="E468" s="4" t="s">
        <v>74</v>
      </c>
      <c r="F468" s="9">
        <v>120</v>
      </c>
      <c r="G468" s="9">
        <v>42</v>
      </c>
      <c r="H468" s="5" t="s">
        <v>100</v>
      </c>
      <c r="I468" s="4" t="s">
        <v>90</v>
      </c>
      <c r="J468" s="4">
        <v>0</v>
      </c>
    </row>
    <row r="469" spans="1:10" x14ac:dyDescent="0.3">
      <c r="A469" s="4">
        <v>18</v>
      </c>
      <c r="B469" s="4" t="s">
        <v>99</v>
      </c>
      <c r="C469" s="4" t="s">
        <v>6</v>
      </c>
      <c r="D469" t="s">
        <v>33</v>
      </c>
      <c r="E469" s="4" t="s">
        <v>74</v>
      </c>
      <c r="F469" s="9">
        <v>225</v>
      </c>
      <c r="G469" s="9">
        <v>61</v>
      </c>
      <c r="H469" s="5" t="s">
        <v>100</v>
      </c>
      <c r="I469" s="4" t="s">
        <v>90</v>
      </c>
      <c r="J469" s="4">
        <v>0</v>
      </c>
    </row>
    <row r="470" spans="1:10" x14ac:dyDescent="0.3">
      <c r="A470" s="4">
        <v>18</v>
      </c>
      <c r="B470" s="4" t="s">
        <v>99</v>
      </c>
      <c r="C470" s="4" t="s">
        <v>6</v>
      </c>
      <c r="D470" t="s">
        <v>52</v>
      </c>
      <c r="E470" s="4" t="s">
        <v>74</v>
      </c>
      <c r="F470" s="9">
        <v>385</v>
      </c>
      <c r="G470" s="9">
        <v>110</v>
      </c>
      <c r="H470" s="5" t="s">
        <v>100</v>
      </c>
      <c r="I470" s="4" t="s">
        <v>90</v>
      </c>
      <c r="J470" s="4">
        <v>0</v>
      </c>
    </row>
    <row r="471" spans="1:10" x14ac:dyDescent="0.3">
      <c r="A471" s="4">
        <v>7</v>
      </c>
      <c r="B471" s="4" t="s">
        <v>99</v>
      </c>
      <c r="C471" s="4" t="s">
        <v>10</v>
      </c>
      <c r="D471" s="7" t="s">
        <v>127</v>
      </c>
      <c r="E471" s="4" t="s">
        <v>74</v>
      </c>
      <c r="F471" s="9">
        <v>3264.5</v>
      </c>
      <c r="G471" s="9">
        <v>1280</v>
      </c>
      <c r="H471" s="5" t="s">
        <v>103</v>
      </c>
      <c r="I471" s="4" t="s">
        <v>90</v>
      </c>
      <c r="J471" s="4">
        <v>0</v>
      </c>
    </row>
    <row r="472" spans="1:10" x14ac:dyDescent="0.3">
      <c r="A472" s="4">
        <v>20</v>
      </c>
      <c r="B472" s="4" t="s">
        <v>99</v>
      </c>
      <c r="C472" s="4" t="s">
        <v>10</v>
      </c>
      <c r="D472" t="s">
        <v>9</v>
      </c>
      <c r="E472" s="4" t="s">
        <v>74</v>
      </c>
      <c r="F472" s="9">
        <v>136.5</v>
      </c>
      <c r="G472" s="9">
        <v>65</v>
      </c>
      <c r="H472" s="5" t="s">
        <v>92</v>
      </c>
      <c r="I472" s="4" t="s">
        <v>90</v>
      </c>
      <c r="J472" s="4">
        <v>0</v>
      </c>
    </row>
    <row r="473" spans="1:10" x14ac:dyDescent="0.3">
      <c r="A473" s="4">
        <v>20</v>
      </c>
      <c r="B473" s="4" t="s">
        <v>99</v>
      </c>
      <c r="C473" s="4" t="s">
        <v>10</v>
      </c>
      <c r="D473" t="s">
        <v>11</v>
      </c>
      <c r="E473" s="4" t="s">
        <v>74</v>
      </c>
      <c r="F473" s="9">
        <v>98.9</v>
      </c>
      <c r="G473" s="9">
        <v>43</v>
      </c>
      <c r="H473" s="5" t="s">
        <v>92</v>
      </c>
      <c r="I473" s="4" t="s">
        <v>90</v>
      </c>
      <c r="J473" s="4">
        <v>0</v>
      </c>
    </row>
    <row r="474" spans="1:10" x14ac:dyDescent="0.3">
      <c r="A474" s="4">
        <v>20</v>
      </c>
      <c r="B474" s="4" t="s">
        <v>99</v>
      </c>
      <c r="C474" s="4" t="s">
        <v>10</v>
      </c>
      <c r="D474" t="s">
        <v>53</v>
      </c>
      <c r="E474" s="4" t="s">
        <v>74</v>
      </c>
      <c r="F474" s="9">
        <v>336</v>
      </c>
      <c r="G474" s="9">
        <v>120</v>
      </c>
      <c r="H474" s="5" t="s">
        <v>92</v>
      </c>
      <c r="I474" s="4" t="s">
        <v>90</v>
      </c>
      <c r="J474" s="4">
        <v>0</v>
      </c>
    </row>
    <row r="475" spans="1:10" x14ac:dyDescent="0.3">
      <c r="A475" s="4">
        <v>20</v>
      </c>
      <c r="B475" s="4" t="s">
        <v>99</v>
      </c>
      <c r="C475" s="4" t="s">
        <v>10</v>
      </c>
      <c r="D475" t="s">
        <v>12</v>
      </c>
      <c r="E475" s="4" t="s">
        <v>74</v>
      </c>
      <c r="F475" s="9">
        <v>92.4</v>
      </c>
      <c r="G475" s="9">
        <v>42</v>
      </c>
      <c r="H475" s="5" t="s">
        <v>92</v>
      </c>
      <c r="I475" s="4" t="s">
        <v>90</v>
      </c>
      <c r="J475" s="4">
        <v>0</v>
      </c>
    </row>
    <row r="476" spans="1:10" x14ac:dyDescent="0.3">
      <c r="A476" s="4">
        <v>20</v>
      </c>
      <c r="B476" s="4" t="s">
        <v>99</v>
      </c>
      <c r="C476" s="4" t="s">
        <v>10</v>
      </c>
      <c r="D476" t="s">
        <v>34</v>
      </c>
      <c r="E476" s="4" t="s">
        <v>74</v>
      </c>
      <c r="F476" s="9">
        <v>85.1</v>
      </c>
      <c r="G476" s="9">
        <v>37</v>
      </c>
      <c r="H476" s="5" t="s">
        <v>92</v>
      </c>
      <c r="I476" s="4" t="s">
        <v>90</v>
      </c>
      <c r="J476" s="4">
        <v>0</v>
      </c>
    </row>
    <row r="477" spans="1:10" x14ac:dyDescent="0.3">
      <c r="A477" s="4">
        <v>20</v>
      </c>
      <c r="B477" s="4" t="s">
        <v>99</v>
      </c>
      <c r="C477" s="4" t="s">
        <v>10</v>
      </c>
      <c r="D477" t="s">
        <v>35</v>
      </c>
      <c r="E477" s="4" t="s">
        <v>74</v>
      </c>
      <c r="F477" s="9">
        <v>44.6</v>
      </c>
      <c r="G477" s="9">
        <v>43</v>
      </c>
      <c r="H477" s="5" t="s">
        <v>92</v>
      </c>
      <c r="I477" s="4" t="s">
        <v>90</v>
      </c>
      <c r="J477" s="4">
        <v>0</v>
      </c>
    </row>
    <row r="478" spans="1:10" x14ac:dyDescent="0.3">
      <c r="A478" s="4">
        <v>20</v>
      </c>
      <c r="B478" s="4" t="s">
        <v>99</v>
      </c>
      <c r="C478" s="4" t="s">
        <v>10</v>
      </c>
      <c r="D478" t="s">
        <v>13</v>
      </c>
      <c r="E478" s="4" t="s">
        <v>74</v>
      </c>
      <c r="F478" s="9">
        <v>112</v>
      </c>
      <c r="G478" s="9">
        <v>50</v>
      </c>
      <c r="H478" s="5" t="s">
        <v>92</v>
      </c>
      <c r="I478" s="4" t="s">
        <v>90</v>
      </c>
      <c r="J478" s="4">
        <v>0</v>
      </c>
    </row>
    <row r="479" spans="1:10" x14ac:dyDescent="0.3">
      <c r="A479" s="4">
        <v>20</v>
      </c>
      <c r="B479" s="4" t="s">
        <v>99</v>
      </c>
      <c r="C479" s="4" t="s">
        <v>10</v>
      </c>
      <c r="D479" t="s">
        <v>14</v>
      </c>
      <c r="E479" s="4" t="s">
        <v>74</v>
      </c>
      <c r="F479" s="9">
        <v>195.5</v>
      </c>
      <c r="G479" s="9">
        <v>85</v>
      </c>
      <c r="H479" s="5" t="s">
        <v>92</v>
      </c>
      <c r="I479" s="4" t="s">
        <v>90</v>
      </c>
      <c r="J479" s="4">
        <v>0</v>
      </c>
    </row>
    <row r="480" spans="1:10" x14ac:dyDescent="0.3">
      <c r="A480" s="4">
        <v>20</v>
      </c>
      <c r="B480" s="4" t="s">
        <v>99</v>
      </c>
      <c r="C480" s="4" t="s">
        <v>10</v>
      </c>
      <c r="D480" t="s">
        <v>54</v>
      </c>
      <c r="E480" s="4" t="s">
        <v>74</v>
      </c>
      <c r="F480" s="9">
        <v>135.19999999999999</v>
      </c>
      <c r="G480" s="9">
        <v>52</v>
      </c>
      <c r="H480" s="5" t="s">
        <v>92</v>
      </c>
      <c r="I480" s="4" t="s">
        <v>90</v>
      </c>
      <c r="J480" s="4">
        <v>0</v>
      </c>
    </row>
    <row r="481" spans="1:10" x14ac:dyDescent="0.3">
      <c r="A481" s="4">
        <v>20</v>
      </c>
      <c r="B481" s="4" t="s">
        <v>99</v>
      </c>
      <c r="C481" s="4" t="s">
        <v>10</v>
      </c>
      <c r="D481" t="s">
        <v>36</v>
      </c>
      <c r="E481" s="4" t="s">
        <v>74</v>
      </c>
      <c r="F481" s="9">
        <v>43.6</v>
      </c>
      <c r="G481" s="9">
        <v>36</v>
      </c>
      <c r="H481" s="5" t="s">
        <v>92</v>
      </c>
      <c r="I481" s="4" t="s">
        <v>90</v>
      </c>
      <c r="J481" s="4">
        <v>0</v>
      </c>
    </row>
    <row r="482" spans="1:10" x14ac:dyDescent="0.3">
      <c r="A482" s="4">
        <v>20</v>
      </c>
      <c r="B482" s="4" t="s">
        <v>99</v>
      </c>
      <c r="C482" s="4" t="s">
        <v>10</v>
      </c>
      <c r="D482" t="s">
        <v>37</v>
      </c>
      <c r="E482" s="4" t="s">
        <v>74</v>
      </c>
      <c r="F482" s="9">
        <v>163.19999999999999</v>
      </c>
      <c r="G482" s="9">
        <v>68</v>
      </c>
      <c r="H482" s="5" t="s">
        <v>92</v>
      </c>
      <c r="I482" s="4" t="s">
        <v>90</v>
      </c>
      <c r="J482" s="4">
        <v>0</v>
      </c>
    </row>
    <row r="483" spans="1:10" x14ac:dyDescent="0.3">
      <c r="A483" s="4">
        <v>20</v>
      </c>
      <c r="B483" s="4" t="s">
        <v>99</v>
      </c>
      <c r="C483" s="4" t="s">
        <v>10</v>
      </c>
      <c r="D483" t="s">
        <v>15</v>
      </c>
      <c r="E483" s="4" t="s">
        <v>74</v>
      </c>
      <c r="F483" s="9">
        <v>106.6</v>
      </c>
      <c r="G483" s="9">
        <v>41</v>
      </c>
      <c r="H483" s="5" t="s">
        <v>92</v>
      </c>
      <c r="I483" s="4" t="s">
        <v>90</v>
      </c>
      <c r="J483" s="4">
        <v>0</v>
      </c>
    </row>
    <row r="484" spans="1:10" x14ac:dyDescent="0.3">
      <c r="A484" s="4">
        <v>20</v>
      </c>
      <c r="B484" s="4" t="s">
        <v>99</v>
      </c>
      <c r="C484" s="4" t="s">
        <v>10</v>
      </c>
      <c r="D484" t="s">
        <v>16</v>
      </c>
      <c r="E484" s="4" t="s">
        <v>74</v>
      </c>
      <c r="F484" s="9">
        <v>116</v>
      </c>
      <c r="G484" s="9">
        <v>58</v>
      </c>
      <c r="H484" s="5" t="s">
        <v>92</v>
      </c>
      <c r="I484" s="4" t="s">
        <v>90</v>
      </c>
      <c r="J484" s="4">
        <v>0</v>
      </c>
    </row>
    <row r="485" spans="1:10" x14ac:dyDescent="0.3">
      <c r="A485" s="4">
        <v>20</v>
      </c>
      <c r="B485" s="4" t="s">
        <v>99</v>
      </c>
      <c r="C485" s="4" t="s">
        <v>10</v>
      </c>
      <c r="D485" t="s">
        <v>38</v>
      </c>
      <c r="E485" s="4" t="s">
        <v>74</v>
      </c>
      <c r="F485" s="9">
        <v>153.4</v>
      </c>
      <c r="G485" s="9">
        <v>59</v>
      </c>
      <c r="H485" s="5" t="s">
        <v>92</v>
      </c>
      <c r="I485" s="4" t="s">
        <v>90</v>
      </c>
      <c r="J485" s="4">
        <v>0</v>
      </c>
    </row>
    <row r="486" spans="1:10" x14ac:dyDescent="0.3">
      <c r="A486" s="4">
        <v>20</v>
      </c>
      <c r="B486" s="4" t="s">
        <v>99</v>
      </c>
      <c r="C486" s="4" t="s">
        <v>10</v>
      </c>
      <c r="D486" t="s">
        <v>67</v>
      </c>
      <c r="E486" s="4" t="s">
        <v>74</v>
      </c>
      <c r="F486" s="9">
        <v>324.8</v>
      </c>
      <c r="G486" s="9">
        <v>116</v>
      </c>
      <c r="H486" s="5" t="s">
        <v>92</v>
      </c>
      <c r="I486" s="4" t="s">
        <v>90</v>
      </c>
      <c r="J486" s="4">
        <v>0</v>
      </c>
    </row>
    <row r="487" spans="1:10" x14ac:dyDescent="0.3">
      <c r="A487" s="4">
        <v>20</v>
      </c>
      <c r="B487" s="4" t="s">
        <v>99</v>
      </c>
      <c r="C487" s="4" t="s">
        <v>10</v>
      </c>
      <c r="D487" t="s">
        <v>55</v>
      </c>
      <c r="E487" s="4" t="s">
        <v>74</v>
      </c>
      <c r="F487" s="9">
        <v>364</v>
      </c>
      <c r="G487" s="9">
        <v>130</v>
      </c>
      <c r="H487" s="5" t="s">
        <v>92</v>
      </c>
      <c r="I487" s="4" t="s">
        <v>90</v>
      </c>
      <c r="J487" s="4">
        <v>0</v>
      </c>
    </row>
    <row r="488" spans="1:10" x14ac:dyDescent="0.3">
      <c r="A488" s="4">
        <v>20</v>
      </c>
      <c r="B488" s="4" t="s">
        <v>99</v>
      </c>
      <c r="C488" s="4" t="s">
        <v>10</v>
      </c>
      <c r="D488" t="s">
        <v>68</v>
      </c>
      <c r="E488" s="4" t="s">
        <v>74</v>
      </c>
      <c r="F488" s="9">
        <v>94.6</v>
      </c>
      <c r="G488" s="9">
        <v>43</v>
      </c>
      <c r="H488" s="5" t="s">
        <v>92</v>
      </c>
      <c r="I488" s="4" t="s">
        <v>90</v>
      </c>
      <c r="J488" s="4">
        <v>0</v>
      </c>
    </row>
    <row r="489" spans="1:10" x14ac:dyDescent="0.3">
      <c r="A489" s="4">
        <v>20</v>
      </c>
      <c r="B489" s="4" t="s">
        <v>99</v>
      </c>
      <c r="C489" s="4" t="s">
        <v>10</v>
      </c>
      <c r="D489" t="s">
        <v>56</v>
      </c>
      <c r="E489" s="4" t="s">
        <v>74</v>
      </c>
      <c r="F489" s="9">
        <v>107.3</v>
      </c>
      <c r="G489" s="9">
        <v>37</v>
      </c>
      <c r="H489" s="5" t="s">
        <v>92</v>
      </c>
      <c r="I489" s="4" t="s">
        <v>90</v>
      </c>
      <c r="J489" s="4">
        <v>0</v>
      </c>
    </row>
    <row r="490" spans="1:10" x14ac:dyDescent="0.3">
      <c r="A490" s="4">
        <v>20</v>
      </c>
      <c r="B490" s="4" t="s">
        <v>99</v>
      </c>
      <c r="C490" s="4" t="s">
        <v>10</v>
      </c>
      <c r="D490" t="s">
        <v>17</v>
      </c>
      <c r="E490" s="4" t="s">
        <v>74</v>
      </c>
      <c r="F490" s="9">
        <v>160.80000000000001</v>
      </c>
      <c r="G490" s="9">
        <v>67</v>
      </c>
      <c r="H490" s="5" t="s">
        <v>92</v>
      </c>
      <c r="I490" s="4" t="s">
        <v>90</v>
      </c>
      <c r="J490" s="4">
        <v>0</v>
      </c>
    </row>
    <row r="491" spans="1:10" x14ac:dyDescent="0.3">
      <c r="A491" s="4">
        <v>20</v>
      </c>
      <c r="B491" s="4" t="s">
        <v>99</v>
      </c>
      <c r="C491" s="4" t="s">
        <v>10</v>
      </c>
      <c r="D491" t="s">
        <v>18</v>
      </c>
      <c r="E491" s="4" t="s">
        <v>74</v>
      </c>
      <c r="F491" s="9">
        <v>114.8</v>
      </c>
      <c r="G491" s="9">
        <v>41</v>
      </c>
      <c r="H491" s="5" t="s">
        <v>92</v>
      </c>
      <c r="I491" s="4" t="s">
        <v>90</v>
      </c>
      <c r="J491" s="4">
        <v>0</v>
      </c>
    </row>
    <row r="492" spans="1:10" x14ac:dyDescent="0.3">
      <c r="A492" s="4">
        <v>20</v>
      </c>
      <c r="B492" s="4" t="s">
        <v>99</v>
      </c>
      <c r="C492" s="4" t="s">
        <v>10</v>
      </c>
      <c r="D492" t="s">
        <v>19</v>
      </c>
      <c r="E492" s="4" t="s">
        <v>74</v>
      </c>
      <c r="F492" s="9">
        <v>82</v>
      </c>
      <c r="G492" s="9">
        <v>41</v>
      </c>
      <c r="H492" s="5" t="s">
        <v>92</v>
      </c>
      <c r="I492" s="4" t="s">
        <v>90</v>
      </c>
      <c r="J492" s="4">
        <v>0</v>
      </c>
    </row>
    <row r="493" spans="1:10" x14ac:dyDescent="0.3">
      <c r="A493" s="4">
        <v>4</v>
      </c>
      <c r="B493" s="4" t="s">
        <v>99</v>
      </c>
      <c r="C493" s="4" t="s">
        <v>1</v>
      </c>
      <c r="D493" s="7" t="s">
        <v>127</v>
      </c>
      <c r="E493" s="4" t="s">
        <v>75</v>
      </c>
      <c r="F493" s="9">
        <v>5615.4</v>
      </c>
      <c r="G493" s="9">
        <v>4014</v>
      </c>
      <c r="H493" s="5" t="s">
        <v>100</v>
      </c>
      <c r="I493" s="4" t="s">
        <v>90</v>
      </c>
      <c r="J493" s="4">
        <v>0</v>
      </c>
    </row>
    <row r="494" spans="1:10" x14ac:dyDescent="0.3">
      <c r="A494" s="4">
        <v>14</v>
      </c>
      <c r="B494" s="4" t="s">
        <v>99</v>
      </c>
      <c r="C494" s="4" t="s">
        <v>1</v>
      </c>
      <c r="D494" t="s">
        <v>0</v>
      </c>
      <c r="E494" s="4" t="s">
        <v>75</v>
      </c>
      <c r="F494" s="9">
        <v>309.39999999999998</v>
      </c>
      <c r="G494" s="9">
        <v>121</v>
      </c>
      <c r="H494" s="5" t="s">
        <v>100</v>
      </c>
      <c r="I494" s="4" t="s">
        <v>90</v>
      </c>
      <c r="J494" s="4">
        <v>0</v>
      </c>
    </row>
    <row r="495" spans="1:10" x14ac:dyDescent="0.3">
      <c r="A495" s="4">
        <v>14</v>
      </c>
      <c r="B495" s="4" t="s">
        <v>99</v>
      </c>
      <c r="C495" s="4" t="s">
        <v>1</v>
      </c>
      <c r="D495" t="s">
        <v>20</v>
      </c>
      <c r="E495" s="4" t="s">
        <v>75</v>
      </c>
      <c r="F495" s="9">
        <v>309</v>
      </c>
      <c r="G495" s="9">
        <v>120</v>
      </c>
      <c r="H495" s="5" t="s">
        <v>100</v>
      </c>
      <c r="I495" s="4" t="s">
        <v>90</v>
      </c>
      <c r="J495" s="4">
        <v>0</v>
      </c>
    </row>
    <row r="496" spans="1:10" x14ac:dyDescent="0.3">
      <c r="A496" s="4">
        <v>14</v>
      </c>
      <c r="B496" s="4" t="s">
        <v>99</v>
      </c>
      <c r="C496" s="4" t="s">
        <v>1</v>
      </c>
      <c r="D496" t="s">
        <v>39</v>
      </c>
      <c r="E496" s="4" t="s">
        <v>75</v>
      </c>
      <c r="F496" s="9">
        <v>85.4</v>
      </c>
      <c r="G496" s="9">
        <v>61</v>
      </c>
      <c r="H496" s="5" t="s">
        <v>100</v>
      </c>
      <c r="I496" s="4" t="s">
        <v>90</v>
      </c>
      <c r="J496" s="4">
        <v>0</v>
      </c>
    </row>
    <row r="497" spans="1:10" x14ac:dyDescent="0.3">
      <c r="A497" s="4">
        <v>14</v>
      </c>
      <c r="B497" s="4" t="s">
        <v>99</v>
      </c>
      <c r="C497" s="4" t="s">
        <v>1</v>
      </c>
      <c r="D497" t="s">
        <v>21</v>
      </c>
      <c r="E497" s="4" t="s">
        <v>75</v>
      </c>
      <c r="F497" s="9">
        <v>169.4</v>
      </c>
      <c r="G497" s="9">
        <v>121</v>
      </c>
      <c r="H497" s="5" t="s">
        <v>100</v>
      </c>
      <c r="I497" s="4" t="s">
        <v>90</v>
      </c>
      <c r="J497" s="4">
        <v>0</v>
      </c>
    </row>
    <row r="498" spans="1:10" x14ac:dyDescent="0.3">
      <c r="A498" s="4">
        <v>14</v>
      </c>
      <c r="B498" s="4" t="s">
        <v>99</v>
      </c>
      <c r="C498" s="4" t="s">
        <v>1</v>
      </c>
      <c r="D498" t="s">
        <v>22</v>
      </c>
      <c r="E498" s="4" t="s">
        <v>75</v>
      </c>
      <c r="F498" s="9">
        <v>169.4</v>
      </c>
      <c r="G498" s="9">
        <v>121</v>
      </c>
      <c r="H498" s="5" t="s">
        <v>100</v>
      </c>
      <c r="I498" s="4" t="s">
        <v>90</v>
      </c>
      <c r="J498" s="4">
        <v>0</v>
      </c>
    </row>
    <row r="499" spans="1:10" x14ac:dyDescent="0.3">
      <c r="A499" s="4">
        <v>14</v>
      </c>
      <c r="B499" s="4" t="s">
        <v>99</v>
      </c>
      <c r="C499" s="4" t="s">
        <v>1</v>
      </c>
      <c r="D499" t="s">
        <v>23</v>
      </c>
      <c r="E499" s="4" t="s">
        <v>75</v>
      </c>
      <c r="F499" s="9">
        <v>42</v>
      </c>
      <c r="G499" s="9">
        <v>30</v>
      </c>
      <c r="H499" s="5" t="s">
        <v>100</v>
      </c>
      <c r="I499" s="4" t="s">
        <v>90</v>
      </c>
      <c r="J499" s="4">
        <v>0</v>
      </c>
    </row>
    <row r="500" spans="1:10" x14ac:dyDescent="0.3">
      <c r="A500" s="4">
        <v>14</v>
      </c>
      <c r="B500" s="4" t="s">
        <v>99</v>
      </c>
      <c r="C500" s="4" t="s">
        <v>1</v>
      </c>
      <c r="D500" t="s">
        <v>40</v>
      </c>
      <c r="E500" s="4" t="s">
        <v>75</v>
      </c>
      <c r="F500" s="9">
        <v>113.4</v>
      </c>
      <c r="G500" s="9">
        <v>81</v>
      </c>
      <c r="H500" s="5" t="s">
        <v>100</v>
      </c>
      <c r="I500" s="4" t="s">
        <v>90</v>
      </c>
      <c r="J500" s="4">
        <v>0</v>
      </c>
    </row>
    <row r="501" spans="1:10" x14ac:dyDescent="0.3">
      <c r="A501" s="4">
        <v>14</v>
      </c>
      <c r="B501" s="4" t="s">
        <v>99</v>
      </c>
      <c r="C501" s="4" t="s">
        <v>1</v>
      </c>
      <c r="D501" t="s">
        <v>58</v>
      </c>
      <c r="E501" s="4" t="s">
        <v>75</v>
      </c>
      <c r="F501" s="9">
        <v>57.4</v>
      </c>
      <c r="G501" s="9">
        <v>41</v>
      </c>
      <c r="H501" s="5" t="s">
        <v>100</v>
      </c>
      <c r="I501" s="4" t="s">
        <v>90</v>
      </c>
      <c r="J501" s="4">
        <v>0</v>
      </c>
    </row>
    <row r="502" spans="1:10" x14ac:dyDescent="0.3">
      <c r="A502" s="4">
        <v>14</v>
      </c>
      <c r="B502" s="4" t="s">
        <v>99</v>
      </c>
      <c r="C502" s="4" t="s">
        <v>1</v>
      </c>
      <c r="D502" t="s">
        <v>41</v>
      </c>
      <c r="E502" s="4" t="s">
        <v>75</v>
      </c>
      <c r="F502" s="9">
        <v>113.4</v>
      </c>
      <c r="G502" s="9">
        <v>81</v>
      </c>
      <c r="H502" s="5" t="s">
        <v>100</v>
      </c>
      <c r="I502" s="4" t="s">
        <v>90</v>
      </c>
      <c r="J502" s="4">
        <v>0</v>
      </c>
    </row>
    <row r="503" spans="1:10" x14ac:dyDescent="0.3">
      <c r="A503" s="4">
        <v>14</v>
      </c>
      <c r="B503" s="4" t="s">
        <v>99</v>
      </c>
      <c r="C503" s="4" t="s">
        <v>1</v>
      </c>
      <c r="D503" t="s">
        <v>24</v>
      </c>
      <c r="E503" s="4" t="s">
        <v>75</v>
      </c>
      <c r="F503" s="9">
        <v>183.4</v>
      </c>
      <c r="G503" s="9">
        <v>131</v>
      </c>
      <c r="H503" s="5" t="s">
        <v>100</v>
      </c>
      <c r="I503" s="4" t="s">
        <v>90</v>
      </c>
      <c r="J503" s="4">
        <v>0</v>
      </c>
    </row>
    <row r="504" spans="1:10" x14ac:dyDescent="0.3">
      <c r="A504" s="4">
        <v>14</v>
      </c>
      <c r="B504" s="4" t="s">
        <v>99</v>
      </c>
      <c r="C504" s="4" t="s">
        <v>1</v>
      </c>
      <c r="D504" t="s">
        <v>42</v>
      </c>
      <c r="E504" s="4" t="s">
        <v>75</v>
      </c>
      <c r="F504" s="9">
        <v>113.4</v>
      </c>
      <c r="G504" s="9">
        <v>81</v>
      </c>
      <c r="H504" s="5" t="s">
        <v>100</v>
      </c>
      <c r="I504" s="4" t="s">
        <v>90</v>
      </c>
      <c r="J504" s="4">
        <v>0</v>
      </c>
    </row>
    <row r="505" spans="1:10" x14ac:dyDescent="0.3">
      <c r="A505" s="4">
        <v>14</v>
      </c>
      <c r="B505" s="4" t="s">
        <v>99</v>
      </c>
      <c r="C505" s="4" t="s">
        <v>1</v>
      </c>
      <c r="D505" t="s">
        <v>25</v>
      </c>
      <c r="E505" s="4" t="s">
        <v>75</v>
      </c>
      <c r="F505" s="9">
        <v>113.4</v>
      </c>
      <c r="G505" s="9">
        <v>81</v>
      </c>
      <c r="H505" s="5" t="s">
        <v>100</v>
      </c>
      <c r="I505" s="4" t="s">
        <v>90</v>
      </c>
      <c r="J505" s="4">
        <v>0</v>
      </c>
    </row>
    <row r="506" spans="1:10" x14ac:dyDescent="0.3">
      <c r="A506" s="4">
        <v>14</v>
      </c>
      <c r="B506" s="4" t="s">
        <v>99</v>
      </c>
      <c r="C506" s="4" t="s">
        <v>1</v>
      </c>
      <c r="D506" t="s">
        <v>2</v>
      </c>
      <c r="E506" s="4" t="s">
        <v>75</v>
      </c>
      <c r="F506" s="9">
        <v>324.8</v>
      </c>
      <c r="G506" s="9">
        <v>232</v>
      </c>
      <c r="H506" s="5" t="s">
        <v>100</v>
      </c>
      <c r="I506" s="4" t="s">
        <v>90</v>
      </c>
      <c r="J506" s="4">
        <v>0</v>
      </c>
    </row>
    <row r="507" spans="1:10" x14ac:dyDescent="0.3">
      <c r="A507" s="4">
        <v>14</v>
      </c>
      <c r="B507" s="4" t="s">
        <v>99</v>
      </c>
      <c r="C507" s="4" t="s">
        <v>1</v>
      </c>
      <c r="D507" t="s">
        <v>43</v>
      </c>
      <c r="E507" s="4" t="s">
        <v>75</v>
      </c>
      <c r="F507" s="9">
        <v>113</v>
      </c>
      <c r="G507" s="9">
        <v>80</v>
      </c>
      <c r="H507" s="5" t="s">
        <v>100</v>
      </c>
      <c r="I507" s="4" t="s">
        <v>90</v>
      </c>
      <c r="J507" s="4">
        <v>0</v>
      </c>
    </row>
    <row r="508" spans="1:10" x14ac:dyDescent="0.3">
      <c r="A508" s="4">
        <v>14</v>
      </c>
      <c r="B508" s="4" t="s">
        <v>99</v>
      </c>
      <c r="C508" s="4" t="s">
        <v>1</v>
      </c>
      <c r="D508" t="s">
        <v>26</v>
      </c>
      <c r="E508" s="4" t="s">
        <v>75</v>
      </c>
      <c r="F508" s="9">
        <v>211.4</v>
      </c>
      <c r="G508" s="9">
        <v>151</v>
      </c>
      <c r="H508" s="5" t="s">
        <v>100</v>
      </c>
      <c r="I508" s="4" t="s">
        <v>90</v>
      </c>
      <c r="J508" s="4">
        <v>0</v>
      </c>
    </row>
    <row r="509" spans="1:10" x14ac:dyDescent="0.3">
      <c r="A509" s="4">
        <v>14</v>
      </c>
      <c r="B509" s="4" t="s">
        <v>99</v>
      </c>
      <c r="C509" s="4" t="s">
        <v>1</v>
      </c>
      <c r="D509" t="s">
        <v>27</v>
      </c>
      <c r="E509" s="4" t="s">
        <v>75</v>
      </c>
      <c r="F509" s="9">
        <v>323.39999999999998</v>
      </c>
      <c r="G509" s="9">
        <v>211</v>
      </c>
      <c r="H509" s="5" t="s">
        <v>100</v>
      </c>
      <c r="I509" s="4" t="s">
        <v>90</v>
      </c>
      <c r="J509" s="4">
        <v>0</v>
      </c>
    </row>
    <row r="510" spans="1:10" x14ac:dyDescent="0.3">
      <c r="A510" s="4">
        <v>14</v>
      </c>
      <c r="B510" s="4" t="s">
        <v>99</v>
      </c>
      <c r="C510" s="4" t="s">
        <v>1</v>
      </c>
      <c r="D510" t="s">
        <v>3</v>
      </c>
      <c r="E510" s="4" t="s">
        <v>75</v>
      </c>
      <c r="F510" s="9">
        <v>281.39999999999998</v>
      </c>
      <c r="G510" s="9">
        <v>201</v>
      </c>
      <c r="H510" s="5" t="s">
        <v>100</v>
      </c>
      <c r="I510" s="4" t="s">
        <v>90</v>
      </c>
      <c r="J510" s="4">
        <v>0</v>
      </c>
    </row>
    <row r="511" spans="1:10" x14ac:dyDescent="0.3">
      <c r="A511" s="4">
        <v>14</v>
      </c>
      <c r="B511" s="4" t="s">
        <v>99</v>
      </c>
      <c r="C511" s="4" t="s">
        <v>1</v>
      </c>
      <c r="D511" t="s">
        <v>28</v>
      </c>
      <c r="E511" s="4" t="s">
        <v>75</v>
      </c>
      <c r="F511" s="9">
        <v>169.4</v>
      </c>
      <c r="G511" s="9">
        <v>121</v>
      </c>
      <c r="H511" s="5" t="s">
        <v>100</v>
      </c>
      <c r="I511" s="4" t="s">
        <v>90</v>
      </c>
      <c r="J511" s="4">
        <v>0</v>
      </c>
    </row>
    <row r="512" spans="1:10" x14ac:dyDescent="0.3">
      <c r="A512" s="4">
        <v>14</v>
      </c>
      <c r="B512" s="4" t="s">
        <v>99</v>
      </c>
      <c r="C512" s="4" t="s">
        <v>1</v>
      </c>
      <c r="D512" t="s">
        <v>4</v>
      </c>
      <c r="E512" s="4" t="s">
        <v>75</v>
      </c>
      <c r="F512" s="9">
        <v>309.39999999999998</v>
      </c>
      <c r="G512" s="9">
        <v>221</v>
      </c>
      <c r="H512" s="5" t="s">
        <v>100</v>
      </c>
      <c r="I512" s="4" t="s">
        <v>90</v>
      </c>
      <c r="J512" s="4">
        <v>0</v>
      </c>
    </row>
    <row r="513" spans="1:10" x14ac:dyDescent="0.3">
      <c r="A513" s="4">
        <v>14</v>
      </c>
      <c r="B513" s="4" t="s">
        <v>99</v>
      </c>
      <c r="C513" s="4" t="s">
        <v>1</v>
      </c>
      <c r="D513" t="s">
        <v>29</v>
      </c>
      <c r="E513" s="4" t="s">
        <v>75</v>
      </c>
      <c r="F513" s="9">
        <v>239.4</v>
      </c>
      <c r="G513" s="9">
        <v>171</v>
      </c>
      <c r="H513" s="5" t="s">
        <v>100</v>
      </c>
      <c r="I513" s="4" t="s">
        <v>90</v>
      </c>
      <c r="J513" s="4">
        <v>0</v>
      </c>
    </row>
    <row r="514" spans="1:10" x14ac:dyDescent="0.3">
      <c r="A514" s="4">
        <v>14</v>
      </c>
      <c r="B514" s="4" t="s">
        <v>99</v>
      </c>
      <c r="C514" s="4" t="s">
        <v>1</v>
      </c>
      <c r="D514" t="s">
        <v>44</v>
      </c>
      <c r="E514" s="4" t="s">
        <v>75</v>
      </c>
      <c r="F514" s="9">
        <v>81.400000000000006</v>
      </c>
      <c r="G514" s="9">
        <v>61</v>
      </c>
      <c r="H514" s="5" t="s">
        <v>100</v>
      </c>
      <c r="I514" s="4" t="s">
        <v>90</v>
      </c>
      <c r="J514" s="4">
        <v>0</v>
      </c>
    </row>
    <row r="515" spans="1:10" x14ac:dyDescent="0.3">
      <c r="A515" s="4">
        <v>14</v>
      </c>
      <c r="B515" s="4" t="s">
        <v>99</v>
      </c>
      <c r="C515" s="4" t="s">
        <v>1</v>
      </c>
      <c r="D515" t="s">
        <v>30</v>
      </c>
      <c r="E515" s="4" t="s">
        <v>75</v>
      </c>
      <c r="F515" s="9">
        <v>155.4</v>
      </c>
      <c r="G515" s="9">
        <v>111</v>
      </c>
      <c r="H515" s="5" t="s">
        <v>100</v>
      </c>
      <c r="I515" s="4" t="s">
        <v>90</v>
      </c>
      <c r="J515" s="4">
        <v>0</v>
      </c>
    </row>
    <row r="516" spans="1:10" x14ac:dyDescent="0.3">
      <c r="A516" s="4">
        <v>14</v>
      </c>
      <c r="B516" s="4" t="s">
        <v>99</v>
      </c>
      <c r="C516" s="4" t="s">
        <v>1</v>
      </c>
      <c r="D516" t="s">
        <v>59</v>
      </c>
      <c r="E516" s="4" t="s">
        <v>75</v>
      </c>
      <c r="F516" s="9">
        <v>221.2</v>
      </c>
      <c r="G516" s="9">
        <v>181</v>
      </c>
      <c r="H516" s="5" t="s">
        <v>100</v>
      </c>
      <c r="I516" s="4" t="s">
        <v>90</v>
      </c>
      <c r="J516" s="4">
        <v>0</v>
      </c>
    </row>
    <row r="517" spans="1:10" x14ac:dyDescent="0.3">
      <c r="A517" s="4">
        <v>14</v>
      </c>
      <c r="B517" s="4" t="s">
        <v>99</v>
      </c>
      <c r="C517" s="4" t="s">
        <v>1</v>
      </c>
      <c r="D517" t="s">
        <v>31</v>
      </c>
      <c r="E517" s="4" t="s">
        <v>75</v>
      </c>
      <c r="F517" s="9">
        <v>169.4</v>
      </c>
      <c r="G517" s="9">
        <v>120</v>
      </c>
      <c r="H517" s="5" t="s">
        <v>100</v>
      </c>
      <c r="I517" s="4" t="s">
        <v>90</v>
      </c>
      <c r="J517" s="4">
        <v>0</v>
      </c>
    </row>
    <row r="518" spans="1:10" x14ac:dyDescent="0.3">
      <c r="A518" s="4">
        <v>14</v>
      </c>
      <c r="B518" s="4" t="s">
        <v>99</v>
      </c>
      <c r="C518" s="4" t="s">
        <v>1</v>
      </c>
      <c r="D518" t="s">
        <v>45</v>
      </c>
      <c r="E518" s="4" t="s">
        <v>75</v>
      </c>
      <c r="F518" s="9">
        <v>323.39999999999998</v>
      </c>
      <c r="G518" s="9">
        <v>231</v>
      </c>
      <c r="H518" s="5" t="s">
        <v>100</v>
      </c>
      <c r="I518" s="4" t="s">
        <v>90</v>
      </c>
      <c r="J518" s="4">
        <v>0</v>
      </c>
    </row>
    <row r="519" spans="1:10" x14ac:dyDescent="0.3">
      <c r="A519" s="4">
        <v>14</v>
      </c>
      <c r="B519" s="4" t="s">
        <v>99</v>
      </c>
      <c r="C519" s="4" t="s">
        <v>1</v>
      </c>
      <c r="D519" t="s">
        <v>46</v>
      </c>
      <c r="E519" s="4" t="s">
        <v>75</v>
      </c>
      <c r="F519" s="9">
        <v>344.4</v>
      </c>
      <c r="G519" s="9">
        <v>246</v>
      </c>
      <c r="H519" s="5" t="s">
        <v>100</v>
      </c>
      <c r="I519" s="4" t="s">
        <v>90</v>
      </c>
      <c r="J519" s="4">
        <v>0</v>
      </c>
    </row>
    <row r="520" spans="1:10" x14ac:dyDescent="0.3">
      <c r="A520" s="4">
        <v>14</v>
      </c>
      <c r="B520" s="4" t="s">
        <v>99</v>
      </c>
      <c r="C520" s="4" t="s">
        <v>1</v>
      </c>
      <c r="D520" t="s">
        <v>60</v>
      </c>
      <c r="E520" s="4" t="s">
        <v>75</v>
      </c>
      <c r="F520" s="9">
        <v>323.39999999999998</v>
      </c>
      <c r="G520" s="9">
        <v>231</v>
      </c>
      <c r="H520" s="5" t="s">
        <v>100</v>
      </c>
      <c r="I520" s="4" t="s">
        <v>90</v>
      </c>
      <c r="J520" s="4">
        <v>0</v>
      </c>
    </row>
    <row r="521" spans="1:10" x14ac:dyDescent="0.3">
      <c r="A521" s="4">
        <v>14</v>
      </c>
      <c r="B521" s="4" t="s">
        <v>99</v>
      </c>
      <c r="C521" s="4" t="s">
        <v>1</v>
      </c>
      <c r="D521" t="s">
        <v>32</v>
      </c>
      <c r="E521" s="4" t="s">
        <v>75</v>
      </c>
      <c r="F521" s="9">
        <v>183</v>
      </c>
      <c r="G521" s="9">
        <v>130</v>
      </c>
      <c r="H521" s="5" t="s">
        <v>100</v>
      </c>
      <c r="I521" s="4" t="s">
        <v>90</v>
      </c>
      <c r="J521" s="4">
        <v>0</v>
      </c>
    </row>
    <row r="522" spans="1:10" x14ac:dyDescent="0.3">
      <c r="A522" s="4">
        <v>5</v>
      </c>
      <c r="B522" s="4" t="s">
        <v>102</v>
      </c>
      <c r="C522" s="4" t="s">
        <v>6</v>
      </c>
      <c r="D522" s="7" t="s">
        <v>127</v>
      </c>
      <c r="E522" s="4" t="s">
        <v>75</v>
      </c>
      <c r="F522" s="9">
        <v>4989.6000000000004</v>
      </c>
      <c r="G522" s="11">
        <v>4158.5</v>
      </c>
      <c r="H522" s="5" t="s">
        <v>103</v>
      </c>
      <c r="I522" s="4" t="s">
        <v>90</v>
      </c>
      <c r="J522" s="4">
        <v>0</v>
      </c>
    </row>
    <row r="523" spans="1:10" x14ac:dyDescent="0.3">
      <c r="A523" s="4">
        <v>18</v>
      </c>
      <c r="B523" s="4" t="s">
        <v>99</v>
      </c>
      <c r="C523" s="4" t="s">
        <v>6</v>
      </c>
      <c r="D523" t="s">
        <v>47</v>
      </c>
      <c r="E523" s="4" t="s">
        <v>75</v>
      </c>
      <c r="F523" s="9">
        <v>149.5</v>
      </c>
      <c r="G523" s="9">
        <v>125</v>
      </c>
      <c r="H523" s="5" t="s">
        <v>100</v>
      </c>
      <c r="I523" s="4" t="s">
        <v>90</v>
      </c>
      <c r="J523" s="4">
        <v>0</v>
      </c>
    </row>
    <row r="524" spans="1:10" x14ac:dyDescent="0.3">
      <c r="A524" s="4">
        <v>18</v>
      </c>
      <c r="B524" s="4" t="s">
        <v>99</v>
      </c>
      <c r="C524" s="4" t="s">
        <v>6</v>
      </c>
      <c r="D524" t="s">
        <v>5</v>
      </c>
      <c r="E524" s="4" t="s">
        <v>75</v>
      </c>
      <c r="F524" s="9">
        <v>300</v>
      </c>
      <c r="G524" s="9">
        <v>250</v>
      </c>
      <c r="H524" s="5" t="s">
        <v>100</v>
      </c>
      <c r="I524" s="4" t="s">
        <v>90</v>
      </c>
      <c r="J524" s="4">
        <v>0</v>
      </c>
    </row>
    <row r="525" spans="1:10" x14ac:dyDescent="0.3">
      <c r="A525" s="4">
        <v>18</v>
      </c>
      <c r="B525" s="4" t="s">
        <v>99</v>
      </c>
      <c r="C525" s="4" t="s">
        <v>6</v>
      </c>
      <c r="D525" t="s">
        <v>48</v>
      </c>
      <c r="E525" s="4" t="s">
        <v>75</v>
      </c>
      <c r="F525" s="9">
        <v>345</v>
      </c>
      <c r="G525" s="9">
        <v>290</v>
      </c>
      <c r="H525" s="5" t="s">
        <v>100</v>
      </c>
      <c r="I525" s="4" t="s">
        <v>90</v>
      </c>
      <c r="J525" s="4">
        <v>0</v>
      </c>
    </row>
    <row r="526" spans="1:10" x14ac:dyDescent="0.3">
      <c r="A526" s="4">
        <v>18</v>
      </c>
      <c r="B526" s="4" t="s">
        <v>99</v>
      </c>
      <c r="C526" s="4" t="s">
        <v>6</v>
      </c>
      <c r="D526" t="s">
        <v>49</v>
      </c>
      <c r="E526" s="4" t="s">
        <v>75</v>
      </c>
      <c r="F526" s="9">
        <v>295</v>
      </c>
      <c r="G526" s="9">
        <v>288</v>
      </c>
      <c r="H526" s="5" t="s">
        <v>100</v>
      </c>
      <c r="I526" s="4" t="s">
        <v>90</v>
      </c>
      <c r="J526" s="4">
        <v>0</v>
      </c>
    </row>
    <row r="527" spans="1:10" x14ac:dyDescent="0.3">
      <c r="A527" s="4">
        <v>18</v>
      </c>
      <c r="B527" s="4" t="s">
        <v>99</v>
      </c>
      <c r="C527" s="4" t="s">
        <v>6</v>
      </c>
      <c r="D527" t="s">
        <v>7</v>
      </c>
      <c r="E527" s="4" t="s">
        <v>75</v>
      </c>
      <c r="F527" s="9">
        <v>499</v>
      </c>
      <c r="G527" s="9">
        <v>415</v>
      </c>
      <c r="H527" s="5" t="s">
        <v>100</v>
      </c>
      <c r="I527" s="4" t="s">
        <v>90</v>
      </c>
      <c r="J527" s="4">
        <v>0</v>
      </c>
    </row>
    <row r="528" spans="1:10" x14ac:dyDescent="0.3">
      <c r="A528" s="4">
        <v>18</v>
      </c>
      <c r="B528" s="4" t="s">
        <v>99</v>
      </c>
      <c r="C528" s="4" t="s">
        <v>6</v>
      </c>
      <c r="D528" t="s">
        <v>8</v>
      </c>
      <c r="E528" s="4" t="s">
        <v>75</v>
      </c>
      <c r="F528" s="9">
        <v>345</v>
      </c>
      <c r="G528" s="9">
        <v>290</v>
      </c>
      <c r="H528" s="5" t="s">
        <v>100</v>
      </c>
      <c r="I528" s="4" t="s">
        <v>90</v>
      </c>
      <c r="J528" s="4">
        <v>0</v>
      </c>
    </row>
    <row r="529" spans="1:10" x14ac:dyDescent="0.3">
      <c r="A529" s="4">
        <v>18</v>
      </c>
      <c r="B529" s="4" t="s">
        <v>99</v>
      </c>
      <c r="C529" s="4" t="s">
        <v>6</v>
      </c>
      <c r="D529" t="s">
        <v>61</v>
      </c>
      <c r="E529" s="4" t="s">
        <v>75</v>
      </c>
      <c r="F529" s="9">
        <v>350</v>
      </c>
      <c r="G529" s="9">
        <v>330</v>
      </c>
      <c r="H529" s="5" t="s">
        <v>100</v>
      </c>
      <c r="I529" s="4" t="s">
        <v>90</v>
      </c>
      <c r="J529" s="4">
        <v>0</v>
      </c>
    </row>
    <row r="530" spans="1:10" x14ac:dyDescent="0.3">
      <c r="A530" s="4">
        <v>18</v>
      </c>
      <c r="B530" s="4" t="s">
        <v>99</v>
      </c>
      <c r="C530" s="4" t="s">
        <v>6</v>
      </c>
      <c r="D530" t="s">
        <v>62</v>
      </c>
      <c r="E530" s="4" t="s">
        <v>75</v>
      </c>
      <c r="F530" s="9">
        <v>300</v>
      </c>
      <c r="G530" s="9">
        <v>250</v>
      </c>
      <c r="H530" s="5" t="s">
        <v>100</v>
      </c>
      <c r="I530" s="4" t="s">
        <v>90</v>
      </c>
      <c r="J530" s="4">
        <v>0</v>
      </c>
    </row>
    <row r="531" spans="1:10" x14ac:dyDescent="0.3">
      <c r="A531" s="4">
        <v>18</v>
      </c>
      <c r="B531" s="4" t="s">
        <v>99</v>
      </c>
      <c r="C531" s="4" t="s">
        <v>6</v>
      </c>
      <c r="D531" t="s">
        <v>50</v>
      </c>
      <c r="E531" s="4" t="s">
        <v>75</v>
      </c>
      <c r="F531" s="9">
        <v>300</v>
      </c>
      <c r="G531" s="9">
        <v>250</v>
      </c>
      <c r="H531" s="5" t="s">
        <v>100</v>
      </c>
      <c r="I531" s="4" t="s">
        <v>90</v>
      </c>
      <c r="J531" s="4">
        <v>0</v>
      </c>
    </row>
    <row r="532" spans="1:10" x14ac:dyDescent="0.3">
      <c r="A532" s="4">
        <v>18</v>
      </c>
      <c r="B532" s="4" t="s">
        <v>99</v>
      </c>
      <c r="C532" s="4" t="s">
        <v>6</v>
      </c>
      <c r="D532" t="s">
        <v>63</v>
      </c>
      <c r="E532" s="4" t="s">
        <v>75</v>
      </c>
      <c r="F532" s="9">
        <v>355</v>
      </c>
      <c r="G532" s="9">
        <v>255</v>
      </c>
      <c r="H532" s="5" t="s">
        <v>100</v>
      </c>
      <c r="I532" s="4" t="s">
        <v>90</v>
      </c>
      <c r="J532" s="4">
        <v>0</v>
      </c>
    </row>
    <row r="533" spans="1:10" x14ac:dyDescent="0.3">
      <c r="A533" s="4">
        <v>18</v>
      </c>
      <c r="B533" s="4" t="s">
        <v>99</v>
      </c>
      <c r="C533" s="4" t="s">
        <v>6</v>
      </c>
      <c r="D533" t="s">
        <v>51</v>
      </c>
      <c r="E533" s="4" t="s">
        <v>75</v>
      </c>
      <c r="F533" s="9">
        <v>348</v>
      </c>
      <c r="G533" s="9">
        <v>245</v>
      </c>
      <c r="H533" s="5" t="s">
        <v>100</v>
      </c>
      <c r="I533" s="4" t="s">
        <v>90</v>
      </c>
      <c r="J533" s="4">
        <v>0</v>
      </c>
    </row>
    <row r="534" spans="1:10" x14ac:dyDescent="0.3">
      <c r="A534" s="4">
        <v>18</v>
      </c>
      <c r="B534" s="4" t="s">
        <v>99</v>
      </c>
      <c r="C534" s="4" t="s">
        <v>6</v>
      </c>
      <c r="D534" t="s">
        <v>64</v>
      </c>
      <c r="E534" s="4" t="s">
        <v>75</v>
      </c>
      <c r="F534" s="9">
        <v>156</v>
      </c>
      <c r="G534" s="9">
        <v>130</v>
      </c>
      <c r="H534" s="5" t="s">
        <v>100</v>
      </c>
      <c r="I534" s="4" t="s">
        <v>90</v>
      </c>
      <c r="J534" s="4">
        <v>0</v>
      </c>
    </row>
    <row r="535" spans="1:10" x14ac:dyDescent="0.3">
      <c r="A535" s="4">
        <v>18</v>
      </c>
      <c r="B535" s="4" t="s">
        <v>99</v>
      </c>
      <c r="C535" s="4" t="s">
        <v>6</v>
      </c>
      <c r="D535" t="s">
        <v>33</v>
      </c>
      <c r="E535" s="4" t="s">
        <v>75</v>
      </c>
      <c r="F535" s="9">
        <v>295</v>
      </c>
      <c r="G535" s="9">
        <v>288</v>
      </c>
      <c r="H535" s="5" t="s">
        <v>100</v>
      </c>
      <c r="I535" s="4" t="s">
        <v>90</v>
      </c>
      <c r="J535" s="4">
        <v>0</v>
      </c>
    </row>
    <row r="536" spans="1:10" x14ac:dyDescent="0.3">
      <c r="A536" s="4">
        <v>18</v>
      </c>
      <c r="B536" s="4" t="s">
        <v>99</v>
      </c>
      <c r="C536" s="4" t="s">
        <v>6</v>
      </c>
      <c r="D536" t="s">
        <v>52</v>
      </c>
      <c r="E536" s="4" t="s">
        <v>75</v>
      </c>
      <c r="F536" s="9">
        <v>485</v>
      </c>
      <c r="G536" s="9">
        <v>405</v>
      </c>
      <c r="H536" s="5" t="s">
        <v>100</v>
      </c>
      <c r="I536" s="4" t="s">
        <v>90</v>
      </c>
      <c r="J536" s="4">
        <v>0</v>
      </c>
    </row>
    <row r="537" spans="1:10" x14ac:dyDescent="0.3">
      <c r="A537" s="4">
        <v>7</v>
      </c>
      <c r="B537" s="4" t="s">
        <v>99</v>
      </c>
      <c r="C537" s="4" t="s">
        <v>10</v>
      </c>
      <c r="D537" s="7" t="s">
        <v>127</v>
      </c>
      <c r="E537" s="4" t="s">
        <v>75</v>
      </c>
      <c r="F537" s="9">
        <v>14350.9</v>
      </c>
      <c r="G537" s="9">
        <v>11913</v>
      </c>
      <c r="H537" s="5" t="s">
        <v>103</v>
      </c>
      <c r="I537" s="4" t="s">
        <v>90</v>
      </c>
      <c r="J537" s="4">
        <v>0</v>
      </c>
    </row>
    <row r="538" spans="1:10" x14ac:dyDescent="0.3">
      <c r="A538" s="4">
        <v>20</v>
      </c>
      <c r="B538" s="4" t="s">
        <v>99</v>
      </c>
      <c r="C538" s="4" t="s">
        <v>10</v>
      </c>
      <c r="D538" t="s">
        <v>9</v>
      </c>
      <c r="E538" s="4" t="s">
        <v>75</v>
      </c>
      <c r="F538" s="9">
        <v>1431.5</v>
      </c>
      <c r="G538" s="9">
        <v>1022.5</v>
      </c>
      <c r="H538" s="5" t="s">
        <v>92</v>
      </c>
      <c r="I538" s="4" t="s">
        <v>90</v>
      </c>
      <c r="J538" s="4">
        <v>0</v>
      </c>
    </row>
    <row r="539" spans="1:10" x14ac:dyDescent="0.3">
      <c r="A539" s="4">
        <v>20</v>
      </c>
      <c r="B539" s="4" t="s">
        <v>99</v>
      </c>
      <c r="C539" s="4" t="s">
        <v>10</v>
      </c>
      <c r="D539" t="s">
        <v>11</v>
      </c>
      <c r="E539" s="4" t="s">
        <v>75</v>
      </c>
      <c r="F539" s="9">
        <v>475.15</v>
      </c>
      <c r="G539" s="9">
        <v>365.5</v>
      </c>
      <c r="H539" s="5" t="s">
        <v>92</v>
      </c>
      <c r="I539" s="4" t="s">
        <v>90</v>
      </c>
      <c r="J539" s="4">
        <v>0</v>
      </c>
    </row>
    <row r="540" spans="1:10" x14ac:dyDescent="0.3">
      <c r="A540" s="4">
        <v>20</v>
      </c>
      <c r="B540" s="4" t="s">
        <v>99</v>
      </c>
      <c r="C540" s="4" t="s">
        <v>10</v>
      </c>
      <c r="D540" t="s">
        <v>53</v>
      </c>
      <c r="E540" s="4" t="s">
        <v>75</v>
      </c>
      <c r="F540" s="9">
        <v>1620</v>
      </c>
      <c r="G540" s="9">
        <v>1012.5</v>
      </c>
      <c r="H540" s="5" t="s">
        <v>92</v>
      </c>
      <c r="I540" s="4" t="s">
        <v>90</v>
      </c>
      <c r="J540" s="4">
        <v>0</v>
      </c>
    </row>
    <row r="541" spans="1:10" x14ac:dyDescent="0.3">
      <c r="A541" s="4">
        <v>20</v>
      </c>
      <c r="B541" s="4" t="s">
        <v>99</v>
      </c>
      <c r="C541" s="4" t="s">
        <v>10</v>
      </c>
      <c r="D541" t="s">
        <v>12</v>
      </c>
      <c r="E541" s="4" t="s">
        <v>75</v>
      </c>
      <c r="F541" s="9">
        <v>598.5</v>
      </c>
      <c r="G541" s="9">
        <v>427.5</v>
      </c>
      <c r="H541" s="5" t="s">
        <v>92</v>
      </c>
      <c r="I541" s="4" t="s">
        <v>90</v>
      </c>
      <c r="J541" s="4">
        <v>0</v>
      </c>
    </row>
    <row r="542" spans="1:10" x14ac:dyDescent="0.3">
      <c r="A542" s="4">
        <v>20</v>
      </c>
      <c r="B542" s="4" t="s">
        <v>99</v>
      </c>
      <c r="C542" s="4" t="s">
        <v>10</v>
      </c>
      <c r="D542" t="s">
        <v>34</v>
      </c>
      <c r="E542" s="7" t="s">
        <v>75</v>
      </c>
      <c r="F542" s="9">
        <v>353.4</v>
      </c>
      <c r="G542" s="9">
        <v>244.5</v>
      </c>
      <c r="H542" s="5" t="s">
        <v>92</v>
      </c>
      <c r="I542" s="4" t="s">
        <v>90</v>
      </c>
      <c r="J542" s="4">
        <v>0</v>
      </c>
    </row>
    <row r="543" spans="1:10" x14ac:dyDescent="0.3">
      <c r="A543" s="4">
        <v>20</v>
      </c>
      <c r="B543" s="4" t="s">
        <v>99</v>
      </c>
      <c r="C543" s="4" t="s">
        <v>10</v>
      </c>
      <c r="D543" t="s">
        <v>35</v>
      </c>
      <c r="E543" s="7" t="s">
        <v>75</v>
      </c>
      <c r="F543" s="9">
        <v>264.60000000000002</v>
      </c>
      <c r="G543" s="9">
        <v>220.5</v>
      </c>
      <c r="H543" s="5" t="s">
        <v>92</v>
      </c>
      <c r="I543" s="4" t="s">
        <v>90</v>
      </c>
      <c r="J543" s="4">
        <v>0</v>
      </c>
    </row>
    <row r="544" spans="1:10" x14ac:dyDescent="0.3">
      <c r="A544" s="4">
        <v>20</v>
      </c>
      <c r="B544" s="4" t="s">
        <v>99</v>
      </c>
      <c r="C544" s="4" t="s">
        <v>10</v>
      </c>
      <c r="D544" t="s">
        <v>13</v>
      </c>
      <c r="E544" s="7" t="s">
        <v>75</v>
      </c>
      <c r="F544" s="9">
        <v>1058.25</v>
      </c>
      <c r="G544" s="9">
        <v>705.5</v>
      </c>
      <c r="H544" s="5" t="s">
        <v>92</v>
      </c>
      <c r="I544" s="4" t="s">
        <v>90</v>
      </c>
      <c r="J544" s="4">
        <v>0</v>
      </c>
    </row>
    <row r="545" spans="1:10" x14ac:dyDescent="0.3">
      <c r="A545" s="4">
        <v>20</v>
      </c>
      <c r="B545" s="4" t="s">
        <v>99</v>
      </c>
      <c r="C545" s="4" t="s">
        <v>10</v>
      </c>
      <c r="D545" t="s">
        <v>14</v>
      </c>
      <c r="E545" s="7" t="s">
        <v>75</v>
      </c>
      <c r="F545" s="9">
        <v>686.7</v>
      </c>
      <c r="G545" s="9">
        <v>490.5</v>
      </c>
      <c r="H545" s="5" t="s">
        <v>92</v>
      </c>
      <c r="I545" s="4" t="s">
        <v>90</v>
      </c>
      <c r="J545" s="4">
        <v>0</v>
      </c>
    </row>
    <row r="546" spans="1:10" x14ac:dyDescent="0.3">
      <c r="A546" s="4">
        <v>20</v>
      </c>
      <c r="B546" s="4" t="s">
        <v>99</v>
      </c>
      <c r="C546" s="4" t="s">
        <v>10</v>
      </c>
      <c r="D546" t="s">
        <v>54</v>
      </c>
      <c r="E546" s="4" t="s">
        <v>75</v>
      </c>
      <c r="F546" s="9">
        <v>583.5</v>
      </c>
      <c r="G546" s="9">
        <v>389</v>
      </c>
      <c r="H546" s="5" t="s">
        <v>92</v>
      </c>
      <c r="I546" s="4" t="s">
        <v>90</v>
      </c>
      <c r="J546" s="4">
        <v>0</v>
      </c>
    </row>
    <row r="547" spans="1:10" x14ac:dyDescent="0.3">
      <c r="A547" s="4">
        <v>20</v>
      </c>
      <c r="B547" s="4" t="s">
        <v>99</v>
      </c>
      <c r="C547" s="4" t="s">
        <v>10</v>
      </c>
      <c r="D547" t="s">
        <v>36</v>
      </c>
      <c r="E547" s="4" t="s">
        <v>75</v>
      </c>
      <c r="F547" s="9">
        <v>321</v>
      </c>
      <c r="G547" s="9">
        <v>267</v>
      </c>
      <c r="H547" s="5" t="s">
        <v>92</v>
      </c>
      <c r="I547" s="4" t="s">
        <v>90</v>
      </c>
      <c r="J547" s="4">
        <v>0</v>
      </c>
    </row>
    <row r="548" spans="1:10" x14ac:dyDescent="0.3">
      <c r="A548" s="4">
        <v>20</v>
      </c>
      <c r="B548" s="4" t="s">
        <v>99</v>
      </c>
      <c r="C548" s="4" t="s">
        <v>10</v>
      </c>
      <c r="D548" t="s">
        <v>37</v>
      </c>
      <c r="E548" s="4" t="s">
        <v>75</v>
      </c>
      <c r="F548" s="9">
        <v>936.6</v>
      </c>
      <c r="G548" s="9">
        <v>720.5</v>
      </c>
      <c r="H548" s="5" t="s">
        <v>92</v>
      </c>
      <c r="I548" s="4" t="s">
        <v>90</v>
      </c>
      <c r="J548" s="4">
        <v>0</v>
      </c>
    </row>
    <row r="549" spans="1:10" x14ac:dyDescent="0.3">
      <c r="A549" s="4">
        <v>20</v>
      </c>
      <c r="B549" s="4" t="s">
        <v>99</v>
      </c>
      <c r="C549" s="4" t="s">
        <v>10</v>
      </c>
      <c r="D549" t="s">
        <v>15</v>
      </c>
      <c r="E549" s="4" t="s">
        <v>75</v>
      </c>
      <c r="F549" s="9">
        <v>551.25</v>
      </c>
      <c r="G549" s="9">
        <v>367.5</v>
      </c>
      <c r="H549" s="5" t="s">
        <v>92</v>
      </c>
      <c r="I549" s="4" t="s">
        <v>90</v>
      </c>
      <c r="J549" s="4">
        <v>0</v>
      </c>
    </row>
    <row r="550" spans="1:10" x14ac:dyDescent="0.3">
      <c r="A550" s="4">
        <v>20</v>
      </c>
      <c r="B550" s="4" t="s">
        <v>99</v>
      </c>
      <c r="C550" s="4" t="s">
        <v>10</v>
      </c>
      <c r="D550" t="s">
        <v>16</v>
      </c>
      <c r="E550" s="4" t="s">
        <v>75</v>
      </c>
      <c r="F550" s="9">
        <v>282.60000000000002</v>
      </c>
      <c r="G550" s="9">
        <v>235.5</v>
      </c>
      <c r="H550" s="5" t="s">
        <v>92</v>
      </c>
      <c r="I550" s="4" t="s">
        <v>90</v>
      </c>
      <c r="J550" s="4">
        <v>0</v>
      </c>
    </row>
    <row r="551" spans="1:10" x14ac:dyDescent="0.3">
      <c r="A551" s="4">
        <v>20</v>
      </c>
      <c r="B551" s="4" t="s">
        <v>99</v>
      </c>
      <c r="C551" s="4" t="s">
        <v>10</v>
      </c>
      <c r="D551" t="s">
        <v>38</v>
      </c>
      <c r="E551" s="4" t="s">
        <v>75</v>
      </c>
      <c r="F551" s="9">
        <v>536.20000000000005</v>
      </c>
      <c r="G551" s="9">
        <v>383</v>
      </c>
      <c r="H551" s="5" t="s">
        <v>92</v>
      </c>
      <c r="I551" s="4" t="s">
        <v>90</v>
      </c>
      <c r="J551" s="4">
        <v>0</v>
      </c>
    </row>
    <row r="552" spans="1:10" x14ac:dyDescent="0.3">
      <c r="A552" s="4">
        <v>20</v>
      </c>
      <c r="B552" s="4" t="s">
        <v>99</v>
      </c>
      <c r="C552" s="4" t="s">
        <v>10</v>
      </c>
      <c r="D552" t="s">
        <v>67</v>
      </c>
      <c r="E552" s="4" t="s">
        <v>75</v>
      </c>
      <c r="F552" s="9">
        <v>1626.4</v>
      </c>
      <c r="G552" s="9">
        <v>1016.5</v>
      </c>
      <c r="H552" s="5" t="s">
        <v>92</v>
      </c>
      <c r="I552" s="4" t="s">
        <v>90</v>
      </c>
      <c r="J552" s="4">
        <v>0</v>
      </c>
    </row>
    <row r="553" spans="1:10" x14ac:dyDescent="0.3">
      <c r="A553" s="4">
        <v>20</v>
      </c>
      <c r="B553" s="4" t="s">
        <v>99</v>
      </c>
      <c r="C553" s="4" t="s">
        <v>10</v>
      </c>
      <c r="D553" t="s">
        <v>55</v>
      </c>
      <c r="E553" s="4" t="s">
        <v>75</v>
      </c>
      <c r="F553" s="9">
        <v>1296.8</v>
      </c>
      <c r="G553" s="9">
        <v>810.5</v>
      </c>
      <c r="H553" s="5" t="s">
        <v>92</v>
      </c>
      <c r="I553" s="4" t="s">
        <v>90</v>
      </c>
      <c r="J553" s="4">
        <v>0</v>
      </c>
    </row>
    <row r="554" spans="1:10" x14ac:dyDescent="0.3">
      <c r="A554" s="4">
        <v>20</v>
      </c>
      <c r="B554" s="4" t="s">
        <v>99</v>
      </c>
      <c r="C554" s="4" t="s">
        <v>10</v>
      </c>
      <c r="D554" t="s">
        <v>68</v>
      </c>
      <c r="E554" s="4" t="s">
        <v>75</v>
      </c>
      <c r="F554" s="9">
        <v>593.20000000000005</v>
      </c>
      <c r="G554" s="9">
        <v>395.5</v>
      </c>
      <c r="H554" s="5" t="s">
        <v>92</v>
      </c>
      <c r="I554" s="4" t="s">
        <v>90</v>
      </c>
      <c r="J554" s="4">
        <v>0</v>
      </c>
    </row>
    <row r="555" spans="1:10" x14ac:dyDescent="0.3">
      <c r="A555" s="4">
        <v>20</v>
      </c>
      <c r="B555" s="4" t="s">
        <v>99</v>
      </c>
      <c r="C555" s="4" t="s">
        <v>10</v>
      </c>
      <c r="D555" t="s">
        <v>56</v>
      </c>
      <c r="E555" s="4" t="s">
        <v>75</v>
      </c>
      <c r="F555" s="9">
        <v>613.79999999999995</v>
      </c>
      <c r="G555" s="9">
        <v>511.5</v>
      </c>
      <c r="H555" s="5" t="s">
        <v>92</v>
      </c>
      <c r="I555" s="4" t="s">
        <v>90</v>
      </c>
      <c r="J555" s="4">
        <v>0</v>
      </c>
    </row>
    <row r="556" spans="1:10" x14ac:dyDescent="0.3">
      <c r="A556" s="4">
        <v>20</v>
      </c>
      <c r="B556" s="4" t="s">
        <v>99</v>
      </c>
      <c r="C556" s="4" t="s">
        <v>10</v>
      </c>
      <c r="D556" t="s">
        <v>17</v>
      </c>
      <c r="E556" s="4" t="s">
        <v>75</v>
      </c>
      <c r="F556" s="9">
        <v>631.79999999999995</v>
      </c>
      <c r="G556" s="9">
        <v>526.5</v>
      </c>
      <c r="H556" s="5" t="s">
        <v>92</v>
      </c>
      <c r="I556" s="4" t="s">
        <v>90</v>
      </c>
      <c r="J556" s="4">
        <v>0</v>
      </c>
    </row>
    <row r="557" spans="1:10" x14ac:dyDescent="0.3">
      <c r="A557" s="4">
        <v>20</v>
      </c>
      <c r="B557" s="4" t="s">
        <v>99</v>
      </c>
      <c r="C557" s="4" t="s">
        <v>10</v>
      </c>
      <c r="D557" t="s">
        <v>18</v>
      </c>
      <c r="E557" s="4" t="s">
        <v>75</v>
      </c>
      <c r="F557" s="9">
        <v>1278.55</v>
      </c>
      <c r="G557" s="9">
        <v>983</v>
      </c>
      <c r="H557" s="5" t="s">
        <v>92</v>
      </c>
      <c r="I557" s="4" t="s">
        <v>90</v>
      </c>
      <c r="J557" s="4">
        <v>0</v>
      </c>
    </row>
    <row r="558" spans="1:10" x14ac:dyDescent="0.3">
      <c r="A558" s="4">
        <v>20</v>
      </c>
      <c r="B558" s="4" t="s">
        <v>99</v>
      </c>
      <c r="C558" s="4" t="s">
        <v>10</v>
      </c>
      <c r="D558" t="s">
        <v>19</v>
      </c>
      <c r="E558" s="4" t="s">
        <v>75</v>
      </c>
      <c r="F558" s="9">
        <v>1227.2</v>
      </c>
      <c r="G558" s="9">
        <v>767</v>
      </c>
      <c r="H558" s="5" t="s">
        <v>92</v>
      </c>
      <c r="I558" s="4" t="s">
        <v>90</v>
      </c>
      <c r="J558" s="4">
        <v>0</v>
      </c>
    </row>
    <row r="559" spans="1:10" x14ac:dyDescent="0.3">
      <c r="C559" s="10"/>
      <c r="D559" s="10"/>
      <c r="E559" s="10"/>
    </row>
  </sheetData>
  <autoFilter ref="A1:J558" xr:uid="{427FF1EC-D025-4B57-9428-1E749C176C56}">
    <sortState ref="A2:J558">
      <sortCondition ref="E1:E558"/>
    </sortState>
  </autoFilter>
  <pageMargins left="0.7" right="0.7" top="0.78740157499999996" bottom="0.78740157499999996"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A707FEC-83F0-450A-B62C-F94E12BF17AC}">
          <x14:formula1>
            <xm:f>lists!$A$1:$A$3</xm:f>
          </x14:formula1>
          <xm:sqref>C310:C359 C2:C191</xm:sqref>
        </x14:dataValidation>
        <x14:dataValidation type="list" allowBlank="1" showInputMessage="1" showErrorMessage="1" xr:uid="{F1FAA8F4-F62F-424C-955F-A5640760A213}">
          <x14:formula1>
            <xm:f>lists!$C$1:$C$67</xm:f>
          </x14:formula1>
          <xm:sqref>D2:D219</xm:sqref>
        </x14:dataValidation>
        <x14:dataValidation type="list" allowBlank="1" showInputMessage="1" showErrorMessage="1" xr:uid="{ED72C4D8-6CB7-4D23-B38B-B0ECBA8AD55A}">
          <x14:formula1>
            <xm:f>lists!$B$1:$B$12</xm:f>
          </x14:formula1>
          <xm:sqref>E2:E996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F0E2-DCB2-4FF2-A670-996B5562FA15}">
  <dimension ref="A1:K141"/>
  <sheetViews>
    <sheetView zoomScale="90" zoomScaleNormal="90" workbookViewId="0">
      <pane ySplit="1" topLeftCell="A2" activePane="bottomLeft" state="frozen"/>
      <selection pane="bottomLeft" activeCell="B23" sqref="B23"/>
    </sheetView>
  </sheetViews>
  <sheetFormatPr baseColWidth="10" defaultRowHeight="14.4" x14ac:dyDescent="0.3"/>
  <cols>
    <col min="1" max="1" width="15.33203125" customWidth="1"/>
    <col min="2" max="2" width="39.33203125" bestFit="1" customWidth="1"/>
    <col min="4" max="4" width="17.109375" bestFit="1" customWidth="1"/>
    <col min="5" max="5" width="20" customWidth="1"/>
    <col min="8" max="8" width="15" customWidth="1"/>
    <col min="9" max="9" width="16.44140625" customWidth="1"/>
    <col min="10" max="10" width="14.77734375" customWidth="1"/>
  </cols>
  <sheetData>
    <row r="1" spans="1:10" ht="28.8" x14ac:dyDescent="0.3">
      <c r="A1" s="1" t="s">
        <v>81</v>
      </c>
      <c r="B1" s="1" t="s">
        <v>82</v>
      </c>
      <c r="C1" s="1" t="s">
        <v>83</v>
      </c>
      <c r="D1" s="1" t="s">
        <v>84</v>
      </c>
      <c r="E1" s="1" t="s">
        <v>85</v>
      </c>
      <c r="F1" s="1" t="s">
        <v>114</v>
      </c>
      <c r="G1" s="1" t="s">
        <v>115</v>
      </c>
      <c r="H1" s="1" t="s">
        <v>116</v>
      </c>
      <c r="I1" s="1" t="s">
        <v>118</v>
      </c>
      <c r="J1" s="1" t="s">
        <v>117</v>
      </c>
    </row>
    <row r="2" spans="1:10" x14ac:dyDescent="0.3">
      <c r="A2" s="2">
        <v>24</v>
      </c>
      <c r="B2" s="2" t="s">
        <v>121</v>
      </c>
      <c r="C2" s="2" t="s">
        <v>1</v>
      </c>
      <c r="D2" s="2" t="s">
        <v>119</v>
      </c>
      <c r="E2" s="8" t="s">
        <v>69</v>
      </c>
      <c r="F2" s="8">
        <v>9</v>
      </c>
      <c r="G2" s="8">
        <v>4</v>
      </c>
      <c r="H2" s="8">
        <v>3</v>
      </c>
      <c r="I2" s="8">
        <v>2</v>
      </c>
      <c r="J2" s="8">
        <v>2</v>
      </c>
    </row>
    <row r="3" spans="1:10" x14ac:dyDescent="0.3">
      <c r="A3" s="2">
        <v>24</v>
      </c>
      <c r="B3" s="2" t="s">
        <v>121</v>
      </c>
      <c r="C3" s="2" t="s">
        <v>1</v>
      </c>
      <c r="D3" s="2" t="s">
        <v>59</v>
      </c>
      <c r="E3" s="8" t="s">
        <v>69</v>
      </c>
      <c r="F3" s="8">
        <v>8</v>
      </c>
      <c r="G3" s="8">
        <v>5</v>
      </c>
      <c r="H3" s="8">
        <v>4</v>
      </c>
      <c r="I3" s="8">
        <v>3</v>
      </c>
      <c r="J3" s="8">
        <v>0</v>
      </c>
    </row>
    <row r="4" spans="1:10" x14ac:dyDescent="0.3">
      <c r="A4" s="2">
        <v>24</v>
      </c>
      <c r="B4" s="2" t="s">
        <v>121</v>
      </c>
      <c r="C4" s="2" t="s">
        <v>1</v>
      </c>
      <c r="D4" s="2" t="s">
        <v>44</v>
      </c>
      <c r="E4" s="8" t="s">
        <v>69</v>
      </c>
      <c r="F4" s="8">
        <v>7</v>
      </c>
      <c r="G4" s="8">
        <v>7</v>
      </c>
      <c r="H4" s="8">
        <v>5</v>
      </c>
      <c r="I4" s="8">
        <v>1</v>
      </c>
      <c r="J4" s="8">
        <v>0</v>
      </c>
    </row>
    <row r="5" spans="1:10" x14ac:dyDescent="0.3">
      <c r="A5" s="2">
        <v>24</v>
      </c>
      <c r="B5" s="2" t="s">
        <v>121</v>
      </c>
      <c r="C5" s="2" t="s">
        <v>1</v>
      </c>
      <c r="D5" s="2" t="s">
        <v>4</v>
      </c>
      <c r="E5" s="8" t="s">
        <v>69</v>
      </c>
      <c r="F5" s="8">
        <v>5</v>
      </c>
      <c r="G5" s="8">
        <v>6</v>
      </c>
      <c r="H5" s="8">
        <v>4</v>
      </c>
      <c r="I5" s="8">
        <v>4</v>
      </c>
      <c r="J5" s="8">
        <v>1</v>
      </c>
    </row>
    <row r="6" spans="1:10" x14ac:dyDescent="0.3">
      <c r="A6" s="2">
        <v>24</v>
      </c>
      <c r="B6" s="2" t="s">
        <v>121</v>
      </c>
      <c r="C6" s="2" t="s">
        <v>1</v>
      </c>
      <c r="D6" s="2" t="s">
        <v>26</v>
      </c>
      <c r="E6" s="8" t="s">
        <v>69</v>
      </c>
      <c r="F6" s="8">
        <v>4</v>
      </c>
      <c r="G6" s="8">
        <v>6</v>
      </c>
      <c r="H6" s="8">
        <v>6</v>
      </c>
      <c r="I6" s="8">
        <v>3</v>
      </c>
      <c r="J6" s="8">
        <v>1</v>
      </c>
    </row>
    <row r="7" spans="1:10" x14ac:dyDescent="0.3">
      <c r="A7" s="2">
        <v>29</v>
      </c>
      <c r="B7" s="2" t="s">
        <v>110</v>
      </c>
      <c r="C7" s="2" t="s">
        <v>6</v>
      </c>
      <c r="D7" s="2" t="s">
        <v>8</v>
      </c>
      <c r="E7" s="2" t="s">
        <v>69</v>
      </c>
      <c r="F7" s="2">
        <v>17</v>
      </c>
      <c r="G7" s="2">
        <v>1</v>
      </c>
      <c r="H7" s="2">
        <v>2</v>
      </c>
      <c r="I7" s="2">
        <v>0</v>
      </c>
      <c r="J7" s="2">
        <v>0</v>
      </c>
    </row>
    <row r="8" spans="1:10" x14ac:dyDescent="0.3">
      <c r="A8" s="2">
        <v>29</v>
      </c>
      <c r="B8" s="2" t="s">
        <v>110</v>
      </c>
      <c r="C8" s="2" t="s">
        <v>6</v>
      </c>
      <c r="D8" s="2" t="s">
        <v>119</v>
      </c>
      <c r="E8" s="2" t="s">
        <v>69</v>
      </c>
      <c r="F8" s="2">
        <v>16</v>
      </c>
      <c r="G8" s="2">
        <v>2</v>
      </c>
      <c r="H8" s="2">
        <v>2</v>
      </c>
      <c r="I8" s="2">
        <v>0</v>
      </c>
      <c r="J8" s="2">
        <v>0</v>
      </c>
    </row>
    <row r="9" spans="1:10" x14ac:dyDescent="0.3">
      <c r="A9" s="2">
        <v>29</v>
      </c>
      <c r="B9" s="2" t="s">
        <v>110</v>
      </c>
      <c r="C9" s="2" t="s">
        <v>6</v>
      </c>
      <c r="D9" s="2" t="s">
        <v>49</v>
      </c>
      <c r="E9" s="2" t="s">
        <v>69</v>
      </c>
      <c r="F9" s="2">
        <v>14</v>
      </c>
      <c r="G9" s="2">
        <v>2</v>
      </c>
      <c r="H9" s="2">
        <v>4</v>
      </c>
      <c r="I9" s="2">
        <v>0</v>
      </c>
      <c r="J9" s="2">
        <v>0</v>
      </c>
    </row>
    <row r="10" spans="1:10" x14ac:dyDescent="0.3">
      <c r="A10" s="2">
        <v>29</v>
      </c>
      <c r="B10" s="2" t="s">
        <v>110</v>
      </c>
      <c r="C10" s="2" t="s">
        <v>6</v>
      </c>
      <c r="D10" s="2" t="s">
        <v>33</v>
      </c>
      <c r="E10" s="2" t="s">
        <v>69</v>
      </c>
      <c r="F10" s="2">
        <v>13</v>
      </c>
      <c r="G10" s="2">
        <v>4</v>
      </c>
      <c r="H10" s="2">
        <v>3</v>
      </c>
      <c r="I10" s="2">
        <v>0</v>
      </c>
      <c r="J10" s="2">
        <v>0</v>
      </c>
    </row>
    <row r="11" spans="1:10" x14ac:dyDescent="0.3">
      <c r="A11" s="2">
        <v>29</v>
      </c>
      <c r="B11" s="2" t="s">
        <v>110</v>
      </c>
      <c r="C11" s="2" t="s">
        <v>6</v>
      </c>
      <c r="D11" s="2" t="s">
        <v>63</v>
      </c>
      <c r="E11" s="2" t="s">
        <v>69</v>
      </c>
      <c r="F11" s="2">
        <v>12</v>
      </c>
      <c r="G11" s="2">
        <v>5</v>
      </c>
      <c r="H11" s="2">
        <v>3</v>
      </c>
      <c r="I11" s="2">
        <v>0</v>
      </c>
      <c r="J11" s="2">
        <v>0</v>
      </c>
    </row>
    <row r="12" spans="1:10" x14ac:dyDescent="0.3">
      <c r="A12" s="2">
        <v>35</v>
      </c>
      <c r="B12" s="2" t="s">
        <v>96</v>
      </c>
      <c r="C12" s="2" t="s">
        <v>10</v>
      </c>
      <c r="D12" s="2" t="s">
        <v>14</v>
      </c>
      <c r="E12" s="8" t="s">
        <v>69</v>
      </c>
      <c r="F12" s="8">
        <v>19</v>
      </c>
      <c r="G12" s="8">
        <v>0</v>
      </c>
      <c r="H12" s="8">
        <v>1</v>
      </c>
      <c r="I12" s="8">
        <v>0</v>
      </c>
      <c r="J12" s="8">
        <v>0</v>
      </c>
    </row>
    <row r="13" spans="1:10" x14ac:dyDescent="0.3">
      <c r="A13" s="2">
        <v>35</v>
      </c>
      <c r="B13" s="2" t="s">
        <v>96</v>
      </c>
      <c r="C13" s="2" t="s">
        <v>10</v>
      </c>
      <c r="D13" s="2" t="s">
        <v>34</v>
      </c>
      <c r="E13" s="2" t="s">
        <v>69</v>
      </c>
      <c r="F13" s="2">
        <v>18</v>
      </c>
      <c r="G13" s="2">
        <v>0</v>
      </c>
      <c r="H13" s="2">
        <v>2</v>
      </c>
      <c r="I13" s="2">
        <v>0</v>
      </c>
      <c r="J13" s="2">
        <v>0</v>
      </c>
    </row>
    <row r="14" spans="1:10" x14ac:dyDescent="0.3">
      <c r="A14" s="2">
        <v>35</v>
      </c>
      <c r="B14" s="2" t="s">
        <v>96</v>
      </c>
      <c r="C14" s="2" t="s">
        <v>10</v>
      </c>
      <c r="D14" s="2" t="s">
        <v>67</v>
      </c>
      <c r="E14" s="8" t="s">
        <v>69</v>
      </c>
      <c r="F14" s="8">
        <v>17</v>
      </c>
      <c r="G14" s="8">
        <v>2</v>
      </c>
      <c r="H14" s="8">
        <v>1</v>
      </c>
      <c r="I14" s="8">
        <v>0</v>
      </c>
      <c r="J14" s="8">
        <v>0</v>
      </c>
    </row>
    <row r="15" spans="1:10" x14ac:dyDescent="0.3">
      <c r="A15" s="2">
        <v>35</v>
      </c>
      <c r="B15" s="2" t="s">
        <v>96</v>
      </c>
      <c r="C15" s="2" t="s">
        <v>10</v>
      </c>
      <c r="D15" s="2" t="s">
        <v>120</v>
      </c>
      <c r="E15" s="8" t="s">
        <v>69</v>
      </c>
      <c r="F15" s="8">
        <v>16</v>
      </c>
      <c r="G15" s="8">
        <v>1</v>
      </c>
      <c r="H15" s="8">
        <v>3</v>
      </c>
      <c r="I15" s="8">
        <v>0</v>
      </c>
      <c r="J15" s="8">
        <v>0</v>
      </c>
    </row>
    <row r="16" spans="1:10" x14ac:dyDescent="0.3">
      <c r="A16" s="2">
        <v>35</v>
      </c>
      <c r="B16" s="2" t="s">
        <v>96</v>
      </c>
      <c r="C16" s="2" t="s">
        <v>10</v>
      </c>
      <c r="D16" s="2" t="s">
        <v>119</v>
      </c>
      <c r="E16" s="2" t="s">
        <v>69</v>
      </c>
      <c r="F16" s="2">
        <v>11</v>
      </c>
      <c r="G16" s="2">
        <v>3</v>
      </c>
      <c r="H16" s="2">
        <v>6</v>
      </c>
      <c r="I16" s="2">
        <v>0</v>
      </c>
      <c r="J16" s="2">
        <v>0</v>
      </c>
    </row>
    <row r="17" spans="1:11" x14ac:dyDescent="0.3">
      <c r="A17" s="2">
        <v>24</v>
      </c>
      <c r="B17" s="2" t="s">
        <v>121</v>
      </c>
      <c r="C17" s="2" t="s">
        <v>1</v>
      </c>
      <c r="D17" s="2" t="s">
        <v>119</v>
      </c>
      <c r="E17" s="8" t="s">
        <v>76</v>
      </c>
      <c r="F17" s="8">
        <v>1</v>
      </c>
      <c r="G17" s="8">
        <v>0</v>
      </c>
      <c r="H17" s="8">
        <v>6</v>
      </c>
      <c r="I17" s="8">
        <v>10</v>
      </c>
      <c r="J17" s="8">
        <v>3</v>
      </c>
    </row>
    <row r="18" spans="1:11" x14ac:dyDescent="0.3">
      <c r="A18" s="2">
        <v>24</v>
      </c>
      <c r="B18" s="2" t="s">
        <v>121</v>
      </c>
      <c r="C18" s="2" t="s">
        <v>1</v>
      </c>
      <c r="D18" s="2" t="s">
        <v>26</v>
      </c>
      <c r="E18" s="8" t="s">
        <v>76</v>
      </c>
      <c r="F18" s="8">
        <v>0</v>
      </c>
      <c r="G18" s="8">
        <v>0</v>
      </c>
      <c r="H18" s="8">
        <v>10</v>
      </c>
      <c r="I18" s="8">
        <v>5</v>
      </c>
      <c r="J18" s="8">
        <v>5</v>
      </c>
    </row>
    <row r="19" spans="1:11" x14ac:dyDescent="0.3">
      <c r="A19" s="2">
        <v>24</v>
      </c>
      <c r="B19" s="2" t="s">
        <v>121</v>
      </c>
      <c r="C19" s="2" t="s">
        <v>1</v>
      </c>
      <c r="D19" s="2" t="s">
        <v>4</v>
      </c>
      <c r="E19" s="8" t="s">
        <v>76</v>
      </c>
      <c r="F19" s="8">
        <v>0</v>
      </c>
      <c r="G19" s="8">
        <v>0</v>
      </c>
      <c r="H19" s="8">
        <v>5</v>
      </c>
      <c r="I19" s="8">
        <v>10</v>
      </c>
      <c r="J19" s="8">
        <v>5</v>
      </c>
    </row>
    <row r="20" spans="1:11" x14ac:dyDescent="0.3">
      <c r="A20" s="2">
        <v>24</v>
      </c>
      <c r="B20" s="2" t="s">
        <v>121</v>
      </c>
      <c r="C20" s="2" t="s">
        <v>1</v>
      </c>
      <c r="D20" s="2" t="s">
        <v>44</v>
      </c>
      <c r="E20" s="8" t="s">
        <v>76</v>
      </c>
      <c r="F20" s="8">
        <v>0</v>
      </c>
      <c r="G20" s="8">
        <v>0</v>
      </c>
      <c r="H20" s="8">
        <v>10</v>
      </c>
      <c r="I20" s="8">
        <v>5</v>
      </c>
      <c r="J20" s="8">
        <v>5</v>
      </c>
    </row>
    <row r="21" spans="1:11" x14ac:dyDescent="0.3">
      <c r="A21" s="2">
        <v>24</v>
      </c>
      <c r="B21" s="2" t="s">
        <v>121</v>
      </c>
      <c r="C21" s="2" t="s">
        <v>1</v>
      </c>
      <c r="D21" s="2" t="s">
        <v>59</v>
      </c>
      <c r="E21" s="8" t="s">
        <v>76</v>
      </c>
      <c r="F21" s="8">
        <v>0</v>
      </c>
      <c r="G21" s="8">
        <v>0</v>
      </c>
      <c r="H21" s="8">
        <v>5</v>
      </c>
      <c r="I21" s="8">
        <v>10</v>
      </c>
      <c r="J21" s="8">
        <v>5</v>
      </c>
    </row>
    <row r="22" spans="1:11" x14ac:dyDescent="0.3">
      <c r="A22" s="2">
        <v>29</v>
      </c>
      <c r="B22" s="2" t="s">
        <v>110</v>
      </c>
      <c r="C22" s="2" t="s">
        <v>6</v>
      </c>
      <c r="D22" s="2" t="s">
        <v>119</v>
      </c>
      <c r="E22" s="8" t="s">
        <v>76</v>
      </c>
      <c r="F22" s="8">
        <v>0</v>
      </c>
      <c r="G22" s="8">
        <v>0</v>
      </c>
      <c r="H22" s="8">
        <v>12</v>
      </c>
      <c r="I22" s="8">
        <v>8</v>
      </c>
      <c r="J22" s="8">
        <v>0</v>
      </c>
    </row>
    <row r="23" spans="1:11" x14ac:dyDescent="0.3">
      <c r="A23" s="2">
        <v>29</v>
      </c>
      <c r="B23" s="2" t="s">
        <v>110</v>
      </c>
      <c r="C23" s="2" t="s">
        <v>6</v>
      </c>
      <c r="D23" s="2" t="s">
        <v>49</v>
      </c>
      <c r="E23" s="8" t="s">
        <v>76</v>
      </c>
      <c r="F23" s="8">
        <v>0</v>
      </c>
      <c r="G23" s="8">
        <v>0</v>
      </c>
      <c r="H23" s="8">
        <v>10</v>
      </c>
      <c r="I23" s="8">
        <v>10</v>
      </c>
      <c r="J23" s="8">
        <v>0</v>
      </c>
    </row>
    <row r="24" spans="1:11" x14ac:dyDescent="0.3">
      <c r="A24" s="2">
        <v>29</v>
      </c>
      <c r="B24" s="2" t="s">
        <v>110</v>
      </c>
      <c r="C24" s="2" t="s">
        <v>6</v>
      </c>
      <c r="D24" s="2" t="s">
        <v>8</v>
      </c>
      <c r="E24" s="8" t="s">
        <v>76</v>
      </c>
      <c r="F24" s="8">
        <v>0</v>
      </c>
      <c r="G24" s="8">
        <v>0</v>
      </c>
      <c r="H24" s="8">
        <v>12</v>
      </c>
      <c r="I24" s="8">
        <v>8</v>
      </c>
      <c r="J24" s="8">
        <v>0</v>
      </c>
    </row>
    <row r="25" spans="1:11" x14ac:dyDescent="0.3">
      <c r="A25" s="2">
        <v>29</v>
      </c>
      <c r="B25" s="2" t="s">
        <v>110</v>
      </c>
      <c r="C25" s="2" t="s">
        <v>6</v>
      </c>
      <c r="D25" s="2" t="s">
        <v>63</v>
      </c>
      <c r="E25" s="8" t="s">
        <v>76</v>
      </c>
      <c r="F25" s="8">
        <v>0</v>
      </c>
      <c r="G25" s="8">
        <v>0</v>
      </c>
      <c r="H25" s="8">
        <v>8</v>
      </c>
      <c r="I25" s="8">
        <v>12</v>
      </c>
      <c r="J25" s="8">
        <v>0</v>
      </c>
    </row>
    <row r="26" spans="1:11" x14ac:dyDescent="0.3">
      <c r="A26" s="2">
        <v>29</v>
      </c>
      <c r="B26" s="2" t="s">
        <v>110</v>
      </c>
      <c r="C26" s="2" t="s">
        <v>6</v>
      </c>
      <c r="D26" s="2" t="s">
        <v>33</v>
      </c>
      <c r="E26" s="8" t="s">
        <v>76</v>
      </c>
      <c r="F26" s="8">
        <v>0</v>
      </c>
      <c r="G26" s="8">
        <v>0</v>
      </c>
      <c r="H26" s="8">
        <v>12</v>
      </c>
      <c r="I26" s="8">
        <v>8</v>
      </c>
      <c r="J26" s="8">
        <v>0</v>
      </c>
    </row>
    <row r="27" spans="1:11" x14ac:dyDescent="0.3">
      <c r="A27" s="2">
        <v>35</v>
      </c>
      <c r="B27" s="2" t="s">
        <v>96</v>
      </c>
      <c r="C27" s="2" t="s">
        <v>10</v>
      </c>
      <c r="D27" s="2" t="s">
        <v>119</v>
      </c>
      <c r="E27" s="8" t="s">
        <v>76</v>
      </c>
      <c r="F27" s="8">
        <v>3</v>
      </c>
      <c r="G27" s="8">
        <v>1</v>
      </c>
      <c r="H27" s="8">
        <v>10</v>
      </c>
      <c r="I27" s="8">
        <v>3</v>
      </c>
      <c r="J27" s="8">
        <v>3</v>
      </c>
      <c r="K27" s="2"/>
    </row>
    <row r="28" spans="1:11" x14ac:dyDescent="0.3">
      <c r="A28" s="2">
        <v>35</v>
      </c>
      <c r="B28" s="2" t="s">
        <v>96</v>
      </c>
      <c r="C28" s="2" t="s">
        <v>10</v>
      </c>
      <c r="D28" s="2" t="s">
        <v>34</v>
      </c>
      <c r="E28" s="8" t="s">
        <v>76</v>
      </c>
      <c r="F28" s="8">
        <v>0</v>
      </c>
      <c r="G28" s="8">
        <v>0</v>
      </c>
      <c r="H28" s="8">
        <v>12</v>
      </c>
      <c r="I28" s="8">
        <v>8</v>
      </c>
      <c r="J28" s="8">
        <v>0</v>
      </c>
    </row>
    <row r="29" spans="1:11" x14ac:dyDescent="0.3">
      <c r="A29" s="2">
        <v>35</v>
      </c>
      <c r="B29" s="2" t="s">
        <v>96</v>
      </c>
      <c r="C29" s="2" t="s">
        <v>10</v>
      </c>
      <c r="D29" s="2" t="s">
        <v>14</v>
      </c>
      <c r="E29" s="8" t="s">
        <v>76</v>
      </c>
      <c r="F29" s="8">
        <v>0</v>
      </c>
      <c r="G29" s="8">
        <v>0</v>
      </c>
      <c r="H29" s="8">
        <v>13</v>
      </c>
      <c r="I29" s="8">
        <v>5</v>
      </c>
      <c r="J29" s="8">
        <v>2</v>
      </c>
    </row>
    <row r="30" spans="1:11" x14ac:dyDescent="0.3">
      <c r="A30" s="2">
        <v>35</v>
      </c>
      <c r="B30" s="2" t="s">
        <v>96</v>
      </c>
      <c r="C30" s="2" t="s">
        <v>10</v>
      </c>
      <c r="D30" s="2" t="s">
        <v>67</v>
      </c>
      <c r="E30" s="8" t="s">
        <v>76</v>
      </c>
      <c r="F30" s="8">
        <v>0</v>
      </c>
      <c r="G30" s="8">
        <v>0</v>
      </c>
      <c r="H30" s="8">
        <v>16</v>
      </c>
      <c r="I30" s="8">
        <v>2</v>
      </c>
      <c r="J30" s="8">
        <v>2</v>
      </c>
    </row>
    <row r="31" spans="1:11" x14ac:dyDescent="0.3">
      <c r="A31" s="2">
        <v>35</v>
      </c>
      <c r="B31" s="2" t="s">
        <v>96</v>
      </c>
      <c r="C31" s="2" t="s">
        <v>10</v>
      </c>
      <c r="D31" s="2" t="s">
        <v>120</v>
      </c>
      <c r="E31" s="8" t="s">
        <v>76</v>
      </c>
      <c r="F31" s="8">
        <v>0</v>
      </c>
      <c r="G31" s="8">
        <v>0</v>
      </c>
      <c r="H31" s="8">
        <v>15</v>
      </c>
      <c r="I31" s="8">
        <v>2</v>
      </c>
      <c r="J31" s="8">
        <v>3</v>
      </c>
    </row>
    <row r="32" spans="1:11" x14ac:dyDescent="0.3">
      <c r="A32" s="2">
        <v>25</v>
      </c>
      <c r="B32" s="2" t="s">
        <v>99</v>
      </c>
      <c r="C32" s="2" t="s">
        <v>1</v>
      </c>
      <c r="D32" s="2" t="s">
        <v>119</v>
      </c>
      <c r="E32" s="8" t="s">
        <v>77</v>
      </c>
      <c r="F32" s="8" t="s">
        <v>128</v>
      </c>
      <c r="G32" s="8" t="s">
        <v>128</v>
      </c>
      <c r="H32" s="8" t="s">
        <v>128</v>
      </c>
      <c r="I32" s="8" t="s">
        <v>128</v>
      </c>
      <c r="J32" s="8" t="s">
        <v>128</v>
      </c>
    </row>
    <row r="33" spans="1:10" x14ac:dyDescent="0.3">
      <c r="A33" s="2">
        <v>25</v>
      </c>
      <c r="B33" s="2" t="s">
        <v>99</v>
      </c>
      <c r="C33" s="2" t="s">
        <v>1</v>
      </c>
      <c r="D33" s="2" t="s">
        <v>26</v>
      </c>
      <c r="E33" s="8" t="s">
        <v>77</v>
      </c>
      <c r="F33" s="8">
        <v>5</v>
      </c>
      <c r="G33" s="8">
        <v>5</v>
      </c>
      <c r="H33" s="8">
        <v>3</v>
      </c>
      <c r="I33" s="8">
        <v>4</v>
      </c>
      <c r="J33" s="8">
        <v>3</v>
      </c>
    </row>
    <row r="34" spans="1:10" x14ac:dyDescent="0.3">
      <c r="A34" s="2">
        <v>25</v>
      </c>
      <c r="B34" s="2" t="s">
        <v>99</v>
      </c>
      <c r="C34" s="2" t="s">
        <v>1</v>
      </c>
      <c r="D34" s="2" t="s">
        <v>4</v>
      </c>
      <c r="E34" s="8" t="s">
        <v>77</v>
      </c>
      <c r="F34" s="8">
        <v>5</v>
      </c>
      <c r="G34" s="8">
        <v>4</v>
      </c>
      <c r="H34" s="8">
        <v>4</v>
      </c>
      <c r="I34" s="8">
        <v>4</v>
      </c>
      <c r="J34" s="8">
        <v>3</v>
      </c>
    </row>
    <row r="35" spans="1:10" x14ac:dyDescent="0.3">
      <c r="A35" s="2">
        <v>25</v>
      </c>
      <c r="B35" s="2" t="s">
        <v>99</v>
      </c>
      <c r="C35" s="2" t="s">
        <v>1</v>
      </c>
      <c r="D35" s="2" t="s">
        <v>44</v>
      </c>
      <c r="E35" s="8" t="s">
        <v>77</v>
      </c>
      <c r="F35" s="8">
        <v>5</v>
      </c>
      <c r="G35" s="8">
        <v>4</v>
      </c>
      <c r="H35" s="8">
        <v>4</v>
      </c>
      <c r="I35" s="8">
        <v>4</v>
      </c>
      <c r="J35" s="8">
        <v>3</v>
      </c>
    </row>
    <row r="36" spans="1:10" x14ac:dyDescent="0.3">
      <c r="A36" s="2">
        <v>25</v>
      </c>
      <c r="B36" s="2" t="s">
        <v>99</v>
      </c>
      <c r="C36" s="2" t="s">
        <v>1</v>
      </c>
      <c r="D36" s="2" t="s">
        <v>59</v>
      </c>
      <c r="E36" s="2" t="s">
        <v>77</v>
      </c>
      <c r="F36" s="8">
        <v>5</v>
      </c>
      <c r="G36" s="8">
        <v>3</v>
      </c>
      <c r="H36" s="8">
        <v>2</v>
      </c>
      <c r="I36" s="8">
        <v>5</v>
      </c>
      <c r="J36" s="8">
        <v>5</v>
      </c>
    </row>
    <row r="37" spans="1:10" x14ac:dyDescent="0.3">
      <c r="A37" s="2">
        <v>33</v>
      </c>
      <c r="B37" s="2" t="s">
        <v>124</v>
      </c>
      <c r="C37" s="2" t="s">
        <v>6</v>
      </c>
      <c r="D37" s="2" t="s">
        <v>8</v>
      </c>
      <c r="E37" s="2" t="s">
        <v>77</v>
      </c>
      <c r="F37" s="2">
        <v>8</v>
      </c>
      <c r="G37" s="2">
        <v>4</v>
      </c>
      <c r="H37" s="2">
        <v>3</v>
      </c>
      <c r="I37" s="2">
        <v>1</v>
      </c>
      <c r="J37" s="2">
        <v>4</v>
      </c>
    </row>
    <row r="38" spans="1:10" x14ac:dyDescent="0.3">
      <c r="A38" s="2">
        <v>33</v>
      </c>
      <c r="B38" s="2" t="s">
        <v>124</v>
      </c>
      <c r="C38" s="2" t="s">
        <v>6</v>
      </c>
      <c r="D38" s="2" t="s">
        <v>119</v>
      </c>
      <c r="E38" s="2" t="s">
        <v>77</v>
      </c>
      <c r="F38" s="2">
        <v>7</v>
      </c>
      <c r="G38" s="2">
        <v>4</v>
      </c>
      <c r="H38" s="2">
        <v>5</v>
      </c>
      <c r="I38" s="2">
        <v>2</v>
      </c>
      <c r="J38" s="2">
        <v>2</v>
      </c>
    </row>
    <row r="39" spans="1:10" x14ac:dyDescent="0.3">
      <c r="A39" s="2">
        <v>33</v>
      </c>
      <c r="B39" s="2" t="s">
        <v>124</v>
      </c>
      <c r="C39" s="2" t="s">
        <v>6</v>
      </c>
      <c r="D39" s="2" t="s">
        <v>49</v>
      </c>
      <c r="E39" s="2" t="s">
        <v>77</v>
      </c>
      <c r="F39" s="2">
        <v>6</v>
      </c>
      <c r="G39" s="2">
        <v>3</v>
      </c>
      <c r="H39" s="2">
        <v>5</v>
      </c>
      <c r="I39" s="2">
        <v>3</v>
      </c>
      <c r="J39" s="2">
        <v>3</v>
      </c>
    </row>
    <row r="40" spans="1:10" x14ac:dyDescent="0.3">
      <c r="A40" s="2">
        <v>33</v>
      </c>
      <c r="B40" s="2" t="s">
        <v>124</v>
      </c>
      <c r="C40" s="2" t="s">
        <v>6</v>
      </c>
      <c r="D40" s="2" t="s">
        <v>63</v>
      </c>
      <c r="E40" s="2" t="s">
        <v>77</v>
      </c>
      <c r="F40" s="2">
        <v>6</v>
      </c>
      <c r="G40" s="2">
        <v>3</v>
      </c>
      <c r="H40" s="2">
        <v>5</v>
      </c>
      <c r="I40" s="2">
        <v>2</v>
      </c>
      <c r="J40" s="2">
        <v>4</v>
      </c>
    </row>
    <row r="41" spans="1:10" x14ac:dyDescent="0.3">
      <c r="A41" s="2">
        <v>33</v>
      </c>
      <c r="B41" s="2" t="s">
        <v>124</v>
      </c>
      <c r="C41" s="2" t="s">
        <v>6</v>
      </c>
      <c r="D41" s="2" t="s">
        <v>33</v>
      </c>
      <c r="E41" s="2" t="s">
        <v>77</v>
      </c>
      <c r="F41" s="2">
        <v>6</v>
      </c>
      <c r="G41" s="2">
        <v>3</v>
      </c>
      <c r="H41" s="2">
        <v>5</v>
      </c>
      <c r="I41" s="2">
        <v>2</v>
      </c>
      <c r="J41" s="2">
        <v>4</v>
      </c>
    </row>
    <row r="42" spans="1:10" x14ac:dyDescent="0.3">
      <c r="A42" s="2">
        <v>35</v>
      </c>
      <c r="B42" s="2" t="s">
        <v>126</v>
      </c>
      <c r="C42" s="2" t="s">
        <v>10</v>
      </c>
      <c r="D42" s="2" t="s">
        <v>120</v>
      </c>
      <c r="E42" s="8" t="s">
        <v>77</v>
      </c>
      <c r="F42" s="8">
        <v>14</v>
      </c>
      <c r="G42" s="8">
        <v>3</v>
      </c>
      <c r="H42" s="8">
        <v>3</v>
      </c>
      <c r="I42" s="8">
        <v>0</v>
      </c>
      <c r="J42" s="8">
        <v>0</v>
      </c>
    </row>
    <row r="43" spans="1:10" x14ac:dyDescent="0.3">
      <c r="A43" s="2">
        <v>35</v>
      </c>
      <c r="B43" s="2" t="s">
        <v>126</v>
      </c>
      <c r="C43" s="2" t="s">
        <v>10</v>
      </c>
      <c r="D43" s="2" t="s">
        <v>67</v>
      </c>
      <c r="E43" s="8" t="s">
        <v>77</v>
      </c>
      <c r="F43" s="8">
        <v>12</v>
      </c>
      <c r="G43" s="8">
        <v>2</v>
      </c>
      <c r="H43" s="8">
        <v>2</v>
      </c>
      <c r="I43" s="8">
        <v>3</v>
      </c>
      <c r="J43" s="8">
        <v>1</v>
      </c>
    </row>
    <row r="44" spans="1:10" x14ac:dyDescent="0.3">
      <c r="A44" s="2">
        <v>35</v>
      </c>
      <c r="B44" s="2" t="s">
        <v>126</v>
      </c>
      <c r="C44" s="2" t="s">
        <v>10</v>
      </c>
      <c r="D44" s="2" t="s">
        <v>34</v>
      </c>
      <c r="E44" s="8" t="s">
        <v>77</v>
      </c>
      <c r="F44" s="8">
        <v>5</v>
      </c>
      <c r="G44" s="8">
        <v>2</v>
      </c>
      <c r="H44" s="8">
        <v>3</v>
      </c>
      <c r="I44" s="8">
        <v>10</v>
      </c>
      <c r="J44" s="8">
        <v>0</v>
      </c>
    </row>
    <row r="45" spans="1:10" x14ac:dyDescent="0.3">
      <c r="A45" s="2">
        <v>35</v>
      </c>
      <c r="B45" s="2" t="s">
        <v>126</v>
      </c>
      <c r="C45" s="2" t="s">
        <v>10</v>
      </c>
      <c r="D45" s="2" t="s">
        <v>119</v>
      </c>
      <c r="E45" s="2" t="s">
        <v>77</v>
      </c>
      <c r="F45" s="8">
        <v>4</v>
      </c>
      <c r="G45" s="8">
        <v>7</v>
      </c>
      <c r="H45" s="8">
        <v>6</v>
      </c>
      <c r="I45" s="8">
        <v>2</v>
      </c>
      <c r="J45" s="8">
        <v>1</v>
      </c>
    </row>
    <row r="46" spans="1:10" x14ac:dyDescent="0.3">
      <c r="A46" s="2">
        <v>35</v>
      </c>
      <c r="B46" s="2" t="s">
        <v>126</v>
      </c>
      <c r="C46" s="2" t="s">
        <v>10</v>
      </c>
      <c r="D46" s="2" t="s">
        <v>14</v>
      </c>
      <c r="E46" s="8" t="s">
        <v>77</v>
      </c>
      <c r="F46" s="8">
        <v>4</v>
      </c>
      <c r="G46" s="8">
        <v>16</v>
      </c>
      <c r="H46" s="8">
        <v>0</v>
      </c>
      <c r="I46" s="8">
        <v>0</v>
      </c>
      <c r="J46" s="8">
        <v>0</v>
      </c>
    </row>
    <row r="47" spans="1:10" x14ac:dyDescent="0.3">
      <c r="A47" s="2">
        <v>26</v>
      </c>
      <c r="B47" s="2" t="s">
        <v>109</v>
      </c>
      <c r="C47" s="2" t="s">
        <v>1</v>
      </c>
      <c r="D47" s="2" t="s">
        <v>119</v>
      </c>
      <c r="E47" s="2" t="s">
        <v>78</v>
      </c>
      <c r="F47" s="8" t="s">
        <v>128</v>
      </c>
      <c r="G47" s="8" t="s">
        <v>128</v>
      </c>
      <c r="H47" s="8" t="s">
        <v>128</v>
      </c>
      <c r="I47" s="8" t="s">
        <v>128</v>
      </c>
      <c r="J47" s="8" t="s">
        <v>128</v>
      </c>
    </row>
    <row r="48" spans="1:10" x14ac:dyDescent="0.3">
      <c r="A48" s="2">
        <v>26</v>
      </c>
      <c r="B48" s="2" t="s">
        <v>109</v>
      </c>
      <c r="C48" s="2" t="s">
        <v>1</v>
      </c>
      <c r="D48" s="2" t="s">
        <v>26</v>
      </c>
      <c r="E48" s="2" t="s">
        <v>78</v>
      </c>
      <c r="F48" s="8">
        <v>16</v>
      </c>
      <c r="G48" s="8">
        <v>4</v>
      </c>
      <c r="H48" s="8">
        <v>0</v>
      </c>
      <c r="I48" s="8">
        <v>0</v>
      </c>
      <c r="J48" s="8">
        <v>0</v>
      </c>
    </row>
    <row r="49" spans="1:10" x14ac:dyDescent="0.3">
      <c r="A49" s="2">
        <v>26</v>
      </c>
      <c r="B49" s="2" t="s">
        <v>109</v>
      </c>
      <c r="C49" s="2" t="s">
        <v>1</v>
      </c>
      <c r="D49" s="2" t="s">
        <v>44</v>
      </c>
      <c r="E49" s="2" t="s">
        <v>78</v>
      </c>
      <c r="F49" s="2">
        <v>16</v>
      </c>
      <c r="G49" s="2">
        <v>4</v>
      </c>
      <c r="H49" s="2">
        <v>0</v>
      </c>
      <c r="I49" s="2">
        <v>0</v>
      </c>
      <c r="J49" s="2">
        <v>0</v>
      </c>
    </row>
    <row r="50" spans="1:10" x14ac:dyDescent="0.3">
      <c r="A50" s="2">
        <v>26</v>
      </c>
      <c r="B50" s="2" t="s">
        <v>109</v>
      </c>
      <c r="C50" s="2" t="s">
        <v>1</v>
      </c>
      <c r="D50" s="2" t="s">
        <v>4</v>
      </c>
      <c r="E50" s="2" t="s">
        <v>78</v>
      </c>
      <c r="F50" s="8">
        <v>15</v>
      </c>
      <c r="G50" s="8">
        <v>5</v>
      </c>
      <c r="H50" s="8">
        <v>0</v>
      </c>
      <c r="I50" s="8">
        <v>0</v>
      </c>
      <c r="J50" s="8">
        <v>0</v>
      </c>
    </row>
    <row r="51" spans="1:10" x14ac:dyDescent="0.3">
      <c r="A51" s="2">
        <v>26</v>
      </c>
      <c r="B51" s="2" t="s">
        <v>109</v>
      </c>
      <c r="C51" s="2" t="s">
        <v>1</v>
      </c>
      <c r="D51" s="2" t="s">
        <v>59</v>
      </c>
      <c r="E51" s="2" t="s">
        <v>78</v>
      </c>
      <c r="F51" s="2">
        <v>10</v>
      </c>
      <c r="G51" s="2">
        <v>5</v>
      </c>
      <c r="H51" s="2">
        <v>5</v>
      </c>
      <c r="I51" s="2">
        <v>0</v>
      </c>
      <c r="J51" s="2">
        <v>0</v>
      </c>
    </row>
    <row r="52" spans="1:10" x14ac:dyDescent="0.3">
      <c r="A52" s="2">
        <v>31</v>
      </c>
      <c r="B52" s="2" t="s">
        <v>123</v>
      </c>
      <c r="C52" s="2" t="s">
        <v>6</v>
      </c>
      <c r="D52" s="2" t="s">
        <v>33</v>
      </c>
      <c r="E52" s="2" t="s">
        <v>78</v>
      </c>
      <c r="F52" s="2">
        <v>11</v>
      </c>
      <c r="G52" s="2">
        <v>6</v>
      </c>
      <c r="H52" s="2">
        <v>3</v>
      </c>
      <c r="I52" s="2">
        <v>0</v>
      </c>
      <c r="J52" s="2">
        <v>0</v>
      </c>
    </row>
    <row r="53" spans="1:10" x14ac:dyDescent="0.3">
      <c r="A53" s="2">
        <v>31</v>
      </c>
      <c r="B53" s="2" t="s">
        <v>123</v>
      </c>
      <c r="C53" s="2" t="s">
        <v>6</v>
      </c>
      <c r="D53" s="2" t="s">
        <v>119</v>
      </c>
      <c r="E53" s="2" t="s">
        <v>78</v>
      </c>
      <c r="F53" s="2">
        <v>10</v>
      </c>
      <c r="G53" s="2">
        <v>7</v>
      </c>
      <c r="H53" s="2">
        <v>2</v>
      </c>
      <c r="I53" s="2">
        <v>1</v>
      </c>
      <c r="J53" s="2">
        <v>0</v>
      </c>
    </row>
    <row r="54" spans="1:10" x14ac:dyDescent="0.3">
      <c r="A54" s="2">
        <v>31</v>
      </c>
      <c r="B54" s="2" t="s">
        <v>123</v>
      </c>
      <c r="C54" s="2" t="s">
        <v>6</v>
      </c>
      <c r="D54" s="2" t="s">
        <v>49</v>
      </c>
      <c r="E54" s="8" t="s">
        <v>78</v>
      </c>
      <c r="F54" s="8">
        <v>10</v>
      </c>
      <c r="G54" s="8">
        <v>7</v>
      </c>
      <c r="H54" s="8">
        <v>2</v>
      </c>
      <c r="I54" s="8">
        <v>1</v>
      </c>
      <c r="J54" s="8">
        <v>0</v>
      </c>
    </row>
    <row r="55" spans="1:10" x14ac:dyDescent="0.3">
      <c r="A55" s="2">
        <v>31</v>
      </c>
      <c r="B55" s="2" t="s">
        <v>123</v>
      </c>
      <c r="C55" s="2" t="s">
        <v>6</v>
      </c>
      <c r="D55" s="2" t="s">
        <v>63</v>
      </c>
      <c r="E55" s="8" t="s">
        <v>78</v>
      </c>
      <c r="F55" s="8">
        <v>9</v>
      </c>
      <c r="G55" s="8">
        <v>8</v>
      </c>
      <c r="H55" s="8">
        <v>3</v>
      </c>
      <c r="I55" s="8">
        <v>0</v>
      </c>
      <c r="J55" s="8">
        <v>0</v>
      </c>
    </row>
    <row r="56" spans="1:10" x14ac:dyDescent="0.3">
      <c r="A56" s="2">
        <v>31</v>
      </c>
      <c r="B56" s="2" t="s">
        <v>123</v>
      </c>
      <c r="C56" s="2" t="s">
        <v>6</v>
      </c>
      <c r="D56" s="2" t="s">
        <v>8</v>
      </c>
      <c r="E56" s="2" t="s">
        <v>78</v>
      </c>
      <c r="F56" s="2">
        <v>8</v>
      </c>
      <c r="G56" s="2">
        <v>6</v>
      </c>
      <c r="H56" s="2">
        <v>4</v>
      </c>
      <c r="I56" s="2">
        <v>2</v>
      </c>
      <c r="J56" s="2">
        <v>0</v>
      </c>
    </row>
    <row r="57" spans="1:10" x14ac:dyDescent="0.3">
      <c r="A57" s="2">
        <v>34</v>
      </c>
      <c r="B57" s="2" t="s">
        <v>125</v>
      </c>
      <c r="C57" s="2" t="s">
        <v>10</v>
      </c>
      <c r="D57" s="2" t="s">
        <v>119</v>
      </c>
      <c r="E57" s="2" t="s">
        <v>78</v>
      </c>
      <c r="F57" s="2">
        <v>10</v>
      </c>
      <c r="G57" s="2">
        <v>4</v>
      </c>
      <c r="H57" s="2">
        <v>6</v>
      </c>
      <c r="I57" s="2">
        <v>0</v>
      </c>
      <c r="J57" s="2">
        <v>0</v>
      </c>
    </row>
    <row r="58" spans="1:10" x14ac:dyDescent="0.3">
      <c r="A58" s="2">
        <v>34</v>
      </c>
      <c r="B58" s="2" t="s">
        <v>125</v>
      </c>
      <c r="C58" s="2" t="s">
        <v>10</v>
      </c>
      <c r="D58" s="2" t="s">
        <v>67</v>
      </c>
      <c r="E58" s="2" t="s">
        <v>78</v>
      </c>
      <c r="F58" s="2">
        <v>9</v>
      </c>
      <c r="G58" s="2">
        <v>9</v>
      </c>
      <c r="H58" s="2">
        <v>2</v>
      </c>
      <c r="I58" s="2">
        <v>0</v>
      </c>
      <c r="J58" s="2">
        <v>0</v>
      </c>
    </row>
    <row r="59" spans="1:10" x14ac:dyDescent="0.3">
      <c r="A59" s="2">
        <v>34</v>
      </c>
      <c r="B59" s="2" t="s">
        <v>125</v>
      </c>
      <c r="C59" s="2" t="s">
        <v>10</v>
      </c>
      <c r="D59" s="2" t="s">
        <v>14</v>
      </c>
      <c r="E59" s="2" t="s">
        <v>78</v>
      </c>
      <c r="F59" s="2">
        <v>8</v>
      </c>
      <c r="G59" s="2">
        <v>8</v>
      </c>
      <c r="H59" s="2">
        <v>4</v>
      </c>
      <c r="I59" s="2">
        <v>0</v>
      </c>
      <c r="J59" s="2">
        <v>0</v>
      </c>
    </row>
    <row r="60" spans="1:10" x14ac:dyDescent="0.3">
      <c r="A60" s="2">
        <v>34</v>
      </c>
      <c r="B60" s="2" t="s">
        <v>125</v>
      </c>
      <c r="C60" s="2" t="s">
        <v>10</v>
      </c>
      <c r="D60" s="2" t="s">
        <v>34</v>
      </c>
      <c r="E60" s="2" t="s">
        <v>78</v>
      </c>
      <c r="F60" s="2">
        <v>7</v>
      </c>
      <c r="G60" s="2">
        <v>9</v>
      </c>
      <c r="H60" s="2">
        <v>4</v>
      </c>
      <c r="I60" s="2">
        <v>0</v>
      </c>
      <c r="J60" s="2">
        <v>0</v>
      </c>
    </row>
    <row r="61" spans="1:10" x14ac:dyDescent="0.3">
      <c r="A61" s="2">
        <v>34</v>
      </c>
      <c r="B61" s="2" t="s">
        <v>125</v>
      </c>
      <c r="C61" s="2" t="s">
        <v>10</v>
      </c>
      <c r="D61" s="2" t="s">
        <v>120</v>
      </c>
      <c r="E61" s="2" t="s">
        <v>78</v>
      </c>
      <c r="F61" s="2">
        <v>6</v>
      </c>
      <c r="G61" s="2">
        <v>10</v>
      </c>
      <c r="H61" s="2">
        <v>4</v>
      </c>
      <c r="I61" s="2">
        <v>0</v>
      </c>
      <c r="J61" s="2">
        <v>0</v>
      </c>
    </row>
    <row r="62" spans="1:10" x14ac:dyDescent="0.3">
      <c r="A62" s="2">
        <v>24</v>
      </c>
      <c r="B62" s="2" t="s">
        <v>121</v>
      </c>
      <c r="C62" s="2" t="s">
        <v>1</v>
      </c>
      <c r="D62" s="2" t="s">
        <v>26</v>
      </c>
      <c r="E62" s="2" t="s">
        <v>80</v>
      </c>
      <c r="F62" s="2">
        <v>20</v>
      </c>
      <c r="G62" s="2">
        <v>0</v>
      </c>
      <c r="H62" s="2">
        <v>0</v>
      </c>
      <c r="I62" s="2">
        <v>0</v>
      </c>
      <c r="J62" s="2">
        <v>0</v>
      </c>
    </row>
    <row r="63" spans="1:10" x14ac:dyDescent="0.3">
      <c r="A63" s="2">
        <v>24</v>
      </c>
      <c r="B63" s="2" t="s">
        <v>121</v>
      </c>
      <c r="C63" s="2" t="s">
        <v>1</v>
      </c>
      <c r="D63" s="2" t="s">
        <v>4</v>
      </c>
      <c r="E63" s="2" t="s">
        <v>80</v>
      </c>
      <c r="F63" s="2">
        <v>20</v>
      </c>
      <c r="G63" s="2">
        <v>0</v>
      </c>
      <c r="H63" s="2">
        <v>0</v>
      </c>
      <c r="I63" s="2">
        <v>0</v>
      </c>
      <c r="J63" s="2">
        <v>0</v>
      </c>
    </row>
    <row r="64" spans="1:10" x14ac:dyDescent="0.3">
      <c r="A64" s="2">
        <v>24</v>
      </c>
      <c r="B64" s="2" t="s">
        <v>121</v>
      </c>
      <c r="C64" s="2" t="s">
        <v>1</v>
      </c>
      <c r="D64" s="2" t="s">
        <v>44</v>
      </c>
      <c r="E64" s="2" t="s">
        <v>80</v>
      </c>
      <c r="F64" s="2">
        <v>20</v>
      </c>
      <c r="G64" s="2">
        <v>0</v>
      </c>
      <c r="H64" s="2">
        <v>0</v>
      </c>
      <c r="I64" s="2">
        <v>0</v>
      </c>
      <c r="J64" s="2">
        <v>0</v>
      </c>
    </row>
    <row r="65" spans="1:10" x14ac:dyDescent="0.3">
      <c r="A65" s="2">
        <v>24</v>
      </c>
      <c r="B65" s="2" t="s">
        <v>121</v>
      </c>
      <c r="C65" s="2" t="s">
        <v>1</v>
      </c>
      <c r="D65" s="2" t="s">
        <v>119</v>
      </c>
      <c r="E65" s="2" t="s">
        <v>80</v>
      </c>
      <c r="F65" s="2">
        <v>18</v>
      </c>
      <c r="G65" s="2">
        <v>0</v>
      </c>
      <c r="H65" s="2">
        <v>2</v>
      </c>
      <c r="I65" s="2">
        <v>0</v>
      </c>
      <c r="J65" s="2">
        <v>0</v>
      </c>
    </row>
    <row r="66" spans="1:10" x14ac:dyDescent="0.3">
      <c r="A66" s="2">
        <v>24</v>
      </c>
      <c r="B66" s="2" t="s">
        <v>121</v>
      </c>
      <c r="C66" s="2" t="s">
        <v>1</v>
      </c>
      <c r="D66" s="2" t="s">
        <v>59</v>
      </c>
      <c r="E66" s="2" t="s">
        <v>80</v>
      </c>
      <c r="F66" s="2">
        <v>15</v>
      </c>
      <c r="G66" s="2">
        <v>5</v>
      </c>
      <c r="H66" s="2">
        <v>0</v>
      </c>
      <c r="I66" s="2">
        <v>0</v>
      </c>
      <c r="J66" s="2">
        <v>0</v>
      </c>
    </row>
    <row r="67" spans="1:10" x14ac:dyDescent="0.3">
      <c r="A67" s="2">
        <v>30</v>
      </c>
      <c r="B67" s="2" t="s">
        <v>122</v>
      </c>
      <c r="C67" s="2" t="s">
        <v>6</v>
      </c>
      <c r="D67" s="2" t="s">
        <v>49</v>
      </c>
      <c r="E67" s="2" t="s">
        <v>80</v>
      </c>
      <c r="F67" s="2">
        <v>15</v>
      </c>
      <c r="G67" s="2">
        <v>5</v>
      </c>
      <c r="H67" s="2">
        <v>0</v>
      </c>
      <c r="I67" s="2">
        <v>0</v>
      </c>
      <c r="J67" s="2">
        <v>0</v>
      </c>
    </row>
    <row r="68" spans="1:10" x14ac:dyDescent="0.3">
      <c r="A68" s="2">
        <v>30</v>
      </c>
      <c r="B68" s="2" t="s">
        <v>122</v>
      </c>
      <c r="C68" s="2" t="s">
        <v>6</v>
      </c>
      <c r="D68" s="2" t="s">
        <v>63</v>
      </c>
      <c r="E68" s="2" t="s">
        <v>80</v>
      </c>
      <c r="F68" s="2">
        <v>14</v>
      </c>
      <c r="G68" s="2">
        <v>4</v>
      </c>
      <c r="H68" s="2">
        <v>2</v>
      </c>
      <c r="I68" s="2">
        <v>0</v>
      </c>
      <c r="J68" s="2">
        <v>0</v>
      </c>
    </row>
    <row r="69" spans="1:10" x14ac:dyDescent="0.3">
      <c r="A69" s="2">
        <v>30</v>
      </c>
      <c r="B69" s="2" t="s">
        <v>122</v>
      </c>
      <c r="C69" s="2" t="s">
        <v>6</v>
      </c>
      <c r="D69" s="2" t="s">
        <v>8</v>
      </c>
      <c r="E69" s="2" t="s">
        <v>80</v>
      </c>
      <c r="F69" s="2">
        <v>12</v>
      </c>
      <c r="G69" s="2">
        <v>8</v>
      </c>
      <c r="H69" s="2">
        <v>0</v>
      </c>
      <c r="I69" s="2">
        <v>0</v>
      </c>
      <c r="J69" s="2">
        <v>0</v>
      </c>
    </row>
    <row r="70" spans="1:10" x14ac:dyDescent="0.3">
      <c r="A70" s="2">
        <v>30</v>
      </c>
      <c r="B70" s="2" t="s">
        <v>122</v>
      </c>
      <c r="C70" s="2" t="s">
        <v>6</v>
      </c>
      <c r="D70" s="2" t="s">
        <v>119</v>
      </c>
      <c r="E70" s="2" t="s">
        <v>80</v>
      </c>
      <c r="F70" s="2">
        <v>10</v>
      </c>
      <c r="G70" s="2">
        <v>7</v>
      </c>
      <c r="H70" s="2">
        <v>3</v>
      </c>
      <c r="I70" s="2">
        <v>0</v>
      </c>
      <c r="J70" s="2">
        <v>0</v>
      </c>
    </row>
    <row r="71" spans="1:10" x14ac:dyDescent="0.3">
      <c r="A71" s="2">
        <v>30</v>
      </c>
      <c r="B71" s="2" t="s">
        <v>122</v>
      </c>
      <c r="C71" s="2" t="s">
        <v>6</v>
      </c>
      <c r="D71" s="2" t="s">
        <v>33</v>
      </c>
      <c r="E71" s="2" t="s">
        <v>80</v>
      </c>
      <c r="F71" s="2">
        <v>7</v>
      </c>
      <c r="G71" s="2">
        <v>8</v>
      </c>
      <c r="H71" s="2">
        <v>5</v>
      </c>
      <c r="I71" s="2">
        <v>0</v>
      </c>
      <c r="J71" s="2">
        <v>0</v>
      </c>
    </row>
    <row r="72" spans="1:10" x14ac:dyDescent="0.3">
      <c r="A72" s="2">
        <v>35</v>
      </c>
      <c r="B72" s="2" t="s">
        <v>105</v>
      </c>
      <c r="C72" s="2" t="s">
        <v>10</v>
      </c>
      <c r="D72" s="2" t="s">
        <v>34</v>
      </c>
      <c r="E72" s="8" t="s">
        <v>80</v>
      </c>
      <c r="F72" s="8">
        <v>20</v>
      </c>
      <c r="G72" s="8">
        <v>0</v>
      </c>
      <c r="H72" s="8">
        <v>0</v>
      </c>
      <c r="I72" s="8">
        <v>0</v>
      </c>
      <c r="J72" s="8">
        <v>0</v>
      </c>
    </row>
    <row r="73" spans="1:10" x14ac:dyDescent="0.3">
      <c r="A73" s="2">
        <v>35</v>
      </c>
      <c r="B73" s="2" t="s">
        <v>105</v>
      </c>
      <c r="C73" s="2" t="s">
        <v>10</v>
      </c>
      <c r="D73" s="2" t="s">
        <v>14</v>
      </c>
      <c r="E73" s="8" t="s">
        <v>80</v>
      </c>
      <c r="F73" s="8">
        <v>20</v>
      </c>
      <c r="G73" s="8">
        <v>0</v>
      </c>
      <c r="H73" s="8">
        <v>0</v>
      </c>
      <c r="I73" s="8">
        <v>0</v>
      </c>
      <c r="J73" s="8">
        <v>0</v>
      </c>
    </row>
    <row r="74" spans="1:10" x14ac:dyDescent="0.3">
      <c r="A74" s="2">
        <v>35</v>
      </c>
      <c r="B74" s="2" t="s">
        <v>105</v>
      </c>
      <c r="C74" s="2" t="s">
        <v>10</v>
      </c>
      <c r="D74" s="2" t="s">
        <v>67</v>
      </c>
      <c r="E74" s="2" t="s">
        <v>80</v>
      </c>
      <c r="F74" s="2">
        <v>18</v>
      </c>
      <c r="G74" s="2">
        <v>1</v>
      </c>
      <c r="H74" s="2">
        <v>1</v>
      </c>
      <c r="I74" s="2">
        <v>0</v>
      </c>
      <c r="J74" s="2">
        <v>0</v>
      </c>
    </row>
    <row r="75" spans="1:10" x14ac:dyDescent="0.3">
      <c r="A75" s="2">
        <v>35</v>
      </c>
      <c r="B75" s="2" t="s">
        <v>105</v>
      </c>
      <c r="C75" s="2" t="s">
        <v>10</v>
      </c>
      <c r="D75" s="2" t="s">
        <v>120</v>
      </c>
      <c r="E75" s="8" t="s">
        <v>80</v>
      </c>
      <c r="F75" s="8">
        <v>18</v>
      </c>
      <c r="G75" s="8">
        <v>1</v>
      </c>
      <c r="H75" s="8">
        <v>1</v>
      </c>
      <c r="I75" s="8">
        <v>0</v>
      </c>
      <c r="J75" s="8">
        <v>0</v>
      </c>
    </row>
    <row r="76" spans="1:10" x14ac:dyDescent="0.3">
      <c r="A76" s="2">
        <v>35</v>
      </c>
      <c r="B76" s="2" t="s">
        <v>105</v>
      </c>
      <c r="C76" s="2" t="s">
        <v>10</v>
      </c>
      <c r="D76" s="2" t="s">
        <v>119</v>
      </c>
      <c r="E76" s="8" t="s">
        <v>80</v>
      </c>
      <c r="F76" s="8">
        <v>17</v>
      </c>
      <c r="G76" s="8">
        <v>1</v>
      </c>
      <c r="H76" s="8">
        <v>2</v>
      </c>
      <c r="I76" s="8">
        <v>0</v>
      </c>
      <c r="J76" s="8">
        <v>0</v>
      </c>
    </row>
    <row r="77" spans="1:10" x14ac:dyDescent="0.3">
      <c r="A77" s="2">
        <v>24</v>
      </c>
      <c r="B77" s="2" t="s">
        <v>121</v>
      </c>
      <c r="C77" s="2" t="s">
        <v>1</v>
      </c>
      <c r="D77" s="2" t="s">
        <v>119</v>
      </c>
      <c r="E77" s="2" t="s">
        <v>71</v>
      </c>
      <c r="F77" s="2">
        <v>4</v>
      </c>
      <c r="G77" s="2">
        <v>6</v>
      </c>
      <c r="H77" s="2">
        <v>8</v>
      </c>
      <c r="I77" s="2">
        <v>2</v>
      </c>
      <c r="J77" s="2">
        <v>0</v>
      </c>
    </row>
    <row r="78" spans="1:10" x14ac:dyDescent="0.3">
      <c r="A78" s="2">
        <v>24</v>
      </c>
      <c r="B78" s="2" t="s">
        <v>121</v>
      </c>
      <c r="C78" s="2" t="s">
        <v>1</v>
      </c>
      <c r="D78" s="2" t="s">
        <v>4</v>
      </c>
      <c r="E78" s="2" t="s">
        <v>71</v>
      </c>
      <c r="F78" s="2">
        <v>3</v>
      </c>
      <c r="G78" s="2">
        <v>2</v>
      </c>
      <c r="H78" s="2">
        <v>10</v>
      </c>
      <c r="I78" s="2">
        <v>5</v>
      </c>
      <c r="J78" s="2">
        <v>0</v>
      </c>
    </row>
    <row r="79" spans="1:10" x14ac:dyDescent="0.3">
      <c r="A79" s="2">
        <v>24</v>
      </c>
      <c r="B79" s="2" t="s">
        <v>121</v>
      </c>
      <c r="C79" s="2" t="s">
        <v>1</v>
      </c>
      <c r="D79" s="2" t="s">
        <v>59</v>
      </c>
      <c r="E79" s="2" t="s">
        <v>71</v>
      </c>
      <c r="F79" s="8">
        <v>3</v>
      </c>
      <c r="G79" s="8">
        <v>4</v>
      </c>
      <c r="H79" s="8">
        <v>5</v>
      </c>
      <c r="I79" s="8">
        <v>8</v>
      </c>
      <c r="J79" s="8">
        <v>0</v>
      </c>
    </row>
    <row r="80" spans="1:10" x14ac:dyDescent="0.3">
      <c r="A80" s="2">
        <v>24</v>
      </c>
      <c r="B80" s="2" t="s">
        <v>121</v>
      </c>
      <c r="C80" s="2" t="s">
        <v>1</v>
      </c>
      <c r="D80" s="2" t="s">
        <v>26</v>
      </c>
      <c r="E80" s="2" t="s">
        <v>71</v>
      </c>
      <c r="F80" s="8">
        <v>2</v>
      </c>
      <c r="G80" s="8">
        <v>3</v>
      </c>
      <c r="H80" s="8">
        <v>10</v>
      </c>
      <c r="I80" s="8">
        <v>5</v>
      </c>
      <c r="J80" s="8">
        <v>0</v>
      </c>
    </row>
    <row r="81" spans="1:10" x14ac:dyDescent="0.3">
      <c r="A81" s="2">
        <v>24</v>
      </c>
      <c r="B81" s="2" t="s">
        <v>121</v>
      </c>
      <c r="C81" s="2" t="s">
        <v>1</v>
      </c>
      <c r="D81" s="2" t="s">
        <v>44</v>
      </c>
      <c r="E81" s="2" t="s">
        <v>71</v>
      </c>
      <c r="F81" s="8">
        <v>1</v>
      </c>
      <c r="G81" s="8">
        <v>3</v>
      </c>
      <c r="H81" s="8">
        <v>12</v>
      </c>
      <c r="I81" s="8">
        <v>4</v>
      </c>
      <c r="J81" s="8">
        <v>0</v>
      </c>
    </row>
    <row r="82" spans="1:10" x14ac:dyDescent="0.3">
      <c r="A82" s="2">
        <v>29</v>
      </c>
      <c r="B82" s="2" t="s">
        <v>110</v>
      </c>
      <c r="C82" s="2" t="s">
        <v>6</v>
      </c>
      <c r="D82" s="2" t="s">
        <v>49</v>
      </c>
      <c r="E82" s="2" t="s">
        <v>71</v>
      </c>
      <c r="F82" s="2">
        <v>9</v>
      </c>
      <c r="G82" s="2">
        <v>3</v>
      </c>
      <c r="H82" s="2">
        <v>5</v>
      </c>
      <c r="I82" s="2">
        <v>3</v>
      </c>
      <c r="J82" s="2">
        <v>0</v>
      </c>
    </row>
    <row r="83" spans="1:10" x14ac:dyDescent="0.3">
      <c r="A83" s="2">
        <v>29</v>
      </c>
      <c r="B83" s="2" t="s">
        <v>110</v>
      </c>
      <c r="C83" s="2" t="s">
        <v>6</v>
      </c>
      <c r="D83" s="2" t="s">
        <v>119</v>
      </c>
      <c r="E83" s="2" t="s">
        <v>71</v>
      </c>
      <c r="F83" s="2">
        <v>7</v>
      </c>
      <c r="G83" s="2">
        <v>6</v>
      </c>
      <c r="H83" s="2">
        <v>4</v>
      </c>
      <c r="I83" s="2">
        <v>3</v>
      </c>
      <c r="J83" s="2">
        <v>0</v>
      </c>
    </row>
    <row r="84" spans="1:10" x14ac:dyDescent="0.3">
      <c r="A84" s="2">
        <v>29</v>
      </c>
      <c r="B84" s="2" t="s">
        <v>110</v>
      </c>
      <c r="C84" s="2" t="s">
        <v>6</v>
      </c>
      <c r="D84" s="2" t="s">
        <v>63</v>
      </c>
      <c r="E84" s="2" t="s">
        <v>71</v>
      </c>
      <c r="F84" s="2">
        <v>7</v>
      </c>
      <c r="G84" s="2">
        <v>4</v>
      </c>
      <c r="H84" s="2">
        <v>5</v>
      </c>
      <c r="I84" s="2">
        <v>4</v>
      </c>
      <c r="J84" s="2">
        <v>0</v>
      </c>
    </row>
    <row r="85" spans="1:10" x14ac:dyDescent="0.3">
      <c r="A85" s="2">
        <v>29</v>
      </c>
      <c r="B85" s="2" t="s">
        <v>110</v>
      </c>
      <c r="C85" s="2" t="s">
        <v>6</v>
      </c>
      <c r="D85" s="2" t="s">
        <v>33</v>
      </c>
      <c r="E85" s="2" t="s">
        <v>71</v>
      </c>
      <c r="F85" s="2">
        <v>7</v>
      </c>
      <c r="G85" s="2">
        <v>4</v>
      </c>
      <c r="H85" s="2">
        <v>6</v>
      </c>
      <c r="I85" s="2">
        <v>3</v>
      </c>
      <c r="J85" s="2">
        <v>0</v>
      </c>
    </row>
    <row r="86" spans="1:10" x14ac:dyDescent="0.3">
      <c r="A86" s="2">
        <v>29</v>
      </c>
      <c r="B86" s="2" t="s">
        <v>110</v>
      </c>
      <c r="C86" s="2" t="s">
        <v>6</v>
      </c>
      <c r="D86" s="2" t="s">
        <v>8</v>
      </c>
      <c r="E86" s="2" t="s">
        <v>71</v>
      </c>
      <c r="F86" s="2">
        <v>6</v>
      </c>
      <c r="G86" s="2">
        <v>5</v>
      </c>
      <c r="H86" s="2">
        <v>5</v>
      </c>
      <c r="I86" s="2">
        <v>4</v>
      </c>
      <c r="J86" s="2">
        <v>0</v>
      </c>
    </row>
    <row r="87" spans="1:10" x14ac:dyDescent="0.3">
      <c r="A87" s="2">
        <v>35</v>
      </c>
      <c r="B87" s="2" t="s">
        <v>96</v>
      </c>
      <c r="C87" s="2" t="s">
        <v>10</v>
      </c>
      <c r="D87" s="2" t="s">
        <v>119</v>
      </c>
      <c r="E87" s="2" t="s">
        <v>71</v>
      </c>
      <c r="F87" s="2">
        <v>10</v>
      </c>
      <c r="G87" s="2">
        <v>5</v>
      </c>
      <c r="H87" s="2">
        <v>5</v>
      </c>
      <c r="I87" s="2">
        <v>0</v>
      </c>
      <c r="J87" s="2">
        <v>0</v>
      </c>
    </row>
    <row r="88" spans="1:10" x14ac:dyDescent="0.3">
      <c r="A88" s="2">
        <v>35</v>
      </c>
      <c r="B88" s="2" t="s">
        <v>96</v>
      </c>
      <c r="C88" s="2" t="s">
        <v>10</v>
      </c>
      <c r="D88" s="2" t="s">
        <v>14</v>
      </c>
      <c r="E88" s="2" t="s">
        <v>71</v>
      </c>
      <c r="F88" s="2">
        <v>7</v>
      </c>
      <c r="G88" s="2">
        <v>9</v>
      </c>
      <c r="H88" s="2">
        <v>4</v>
      </c>
      <c r="I88" s="2">
        <v>0</v>
      </c>
      <c r="J88" s="2">
        <v>0</v>
      </c>
    </row>
    <row r="89" spans="1:10" x14ac:dyDescent="0.3">
      <c r="A89" s="2">
        <v>35</v>
      </c>
      <c r="B89" s="2" t="s">
        <v>96</v>
      </c>
      <c r="C89" s="2" t="s">
        <v>10</v>
      </c>
      <c r="D89" s="2" t="s">
        <v>67</v>
      </c>
      <c r="E89" s="2" t="s">
        <v>71</v>
      </c>
      <c r="F89" s="2">
        <v>6</v>
      </c>
      <c r="G89" s="2">
        <v>11</v>
      </c>
      <c r="H89" s="2">
        <v>3</v>
      </c>
      <c r="I89" s="2">
        <v>0</v>
      </c>
      <c r="J89" s="2">
        <v>0</v>
      </c>
    </row>
    <row r="90" spans="1:10" x14ac:dyDescent="0.3">
      <c r="A90" s="2">
        <v>35</v>
      </c>
      <c r="B90" s="2" t="s">
        <v>96</v>
      </c>
      <c r="C90" s="2" t="s">
        <v>10</v>
      </c>
      <c r="D90" s="2" t="s">
        <v>34</v>
      </c>
      <c r="E90" s="2" t="s">
        <v>71</v>
      </c>
      <c r="F90" s="2">
        <v>5</v>
      </c>
      <c r="G90" s="2">
        <v>12</v>
      </c>
      <c r="H90" s="2">
        <v>3</v>
      </c>
      <c r="I90" s="2">
        <v>0</v>
      </c>
      <c r="J90" s="2">
        <v>0</v>
      </c>
    </row>
    <row r="91" spans="1:10" x14ac:dyDescent="0.3">
      <c r="A91" s="2">
        <v>35</v>
      </c>
      <c r="B91" s="2" t="s">
        <v>96</v>
      </c>
      <c r="C91" s="2" t="s">
        <v>10</v>
      </c>
      <c r="D91" s="2" t="s">
        <v>120</v>
      </c>
      <c r="E91" s="2" t="s">
        <v>71</v>
      </c>
      <c r="F91" s="2">
        <v>4</v>
      </c>
      <c r="G91" s="2">
        <v>10</v>
      </c>
      <c r="H91" s="2">
        <v>6</v>
      </c>
      <c r="I91" s="2">
        <v>0</v>
      </c>
      <c r="J91" s="2">
        <v>0</v>
      </c>
    </row>
    <row r="92" spans="1:10" x14ac:dyDescent="0.3">
      <c r="A92" s="2">
        <v>27</v>
      </c>
      <c r="B92" s="2" t="s">
        <v>99</v>
      </c>
      <c r="C92" s="2" t="s">
        <v>1</v>
      </c>
      <c r="D92" s="2" t="s">
        <v>26</v>
      </c>
      <c r="E92" s="2" t="s">
        <v>72</v>
      </c>
      <c r="F92" s="2">
        <v>8</v>
      </c>
      <c r="G92" s="2">
        <v>9</v>
      </c>
      <c r="H92" s="2">
        <v>3</v>
      </c>
      <c r="I92" s="2">
        <v>0</v>
      </c>
      <c r="J92" s="2">
        <v>0</v>
      </c>
    </row>
    <row r="93" spans="1:10" x14ac:dyDescent="0.3">
      <c r="A93" s="2">
        <v>27</v>
      </c>
      <c r="B93" s="2" t="s">
        <v>99</v>
      </c>
      <c r="C93" s="2" t="s">
        <v>1</v>
      </c>
      <c r="D93" s="2" t="s">
        <v>4</v>
      </c>
      <c r="E93" s="2" t="s">
        <v>72</v>
      </c>
      <c r="F93" s="2">
        <v>7</v>
      </c>
      <c r="G93" s="2">
        <v>11</v>
      </c>
      <c r="H93" s="2">
        <v>2</v>
      </c>
      <c r="I93" s="2">
        <v>0</v>
      </c>
      <c r="J93" s="2">
        <v>0</v>
      </c>
    </row>
    <row r="94" spans="1:10" x14ac:dyDescent="0.3">
      <c r="A94" s="2">
        <v>27</v>
      </c>
      <c r="B94" s="2" t="s">
        <v>99</v>
      </c>
      <c r="C94" s="2" t="s">
        <v>1</v>
      </c>
      <c r="D94" s="2" t="s">
        <v>119</v>
      </c>
      <c r="E94" s="2" t="s">
        <v>72</v>
      </c>
      <c r="F94" s="2">
        <v>5</v>
      </c>
      <c r="G94" s="2">
        <v>12</v>
      </c>
      <c r="H94" s="2">
        <v>3</v>
      </c>
      <c r="I94" s="2">
        <v>0</v>
      </c>
      <c r="J94" s="2">
        <v>0</v>
      </c>
    </row>
    <row r="95" spans="1:10" x14ac:dyDescent="0.3">
      <c r="A95" s="2">
        <v>27</v>
      </c>
      <c r="B95" s="2" t="s">
        <v>99</v>
      </c>
      <c r="C95" s="2" t="s">
        <v>1</v>
      </c>
      <c r="D95" s="2" t="s">
        <v>44</v>
      </c>
      <c r="E95" s="2" t="s">
        <v>72</v>
      </c>
      <c r="F95" s="2">
        <v>3</v>
      </c>
      <c r="G95" s="2">
        <v>12</v>
      </c>
      <c r="H95" s="2">
        <v>5</v>
      </c>
      <c r="I95" s="2">
        <v>0</v>
      </c>
      <c r="J95" s="2">
        <v>0</v>
      </c>
    </row>
    <row r="96" spans="1:10" x14ac:dyDescent="0.3">
      <c r="A96" s="2">
        <v>27</v>
      </c>
      <c r="B96" s="2" t="s">
        <v>99</v>
      </c>
      <c r="C96" s="2" t="s">
        <v>1</v>
      </c>
      <c r="D96" s="2" t="s">
        <v>59</v>
      </c>
      <c r="E96" s="2" t="s">
        <v>72</v>
      </c>
      <c r="F96" s="2">
        <v>2</v>
      </c>
      <c r="G96" s="2">
        <v>11</v>
      </c>
      <c r="H96" s="2">
        <v>7</v>
      </c>
      <c r="I96" s="2">
        <v>0</v>
      </c>
      <c r="J96" s="2">
        <v>0</v>
      </c>
    </row>
    <row r="97" spans="1:10" x14ac:dyDescent="0.3">
      <c r="A97" s="2">
        <v>27</v>
      </c>
      <c r="B97" s="2" t="s">
        <v>99</v>
      </c>
      <c r="C97" s="2" t="s">
        <v>1</v>
      </c>
      <c r="D97" s="2" t="s">
        <v>119</v>
      </c>
      <c r="E97" s="2" t="s">
        <v>73</v>
      </c>
      <c r="F97" s="2">
        <v>12</v>
      </c>
      <c r="G97" s="2">
        <v>6</v>
      </c>
      <c r="H97" s="2">
        <v>2</v>
      </c>
      <c r="I97" s="2">
        <v>0</v>
      </c>
      <c r="J97" s="2">
        <v>0</v>
      </c>
    </row>
    <row r="98" spans="1:10" x14ac:dyDescent="0.3">
      <c r="A98" s="2">
        <v>27</v>
      </c>
      <c r="B98" s="2" t="s">
        <v>99</v>
      </c>
      <c r="C98" s="2" t="s">
        <v>1</v>
      </c>
      <c r="D98" s="2" t="s">
        <v>26</v>
      </c>
      <c r="E98" s="2" t="s">
        <v>73</v>
      </c>
      <c r="F98" s="2">
        <v>11</v>
      </c>
      <c r="G98" s="2">
        <v>7</v>
      </c>
      <c r="H98" s="2">
        <v>2</v>
      </c>
      <c r="I98" s="2">
        <v>0</v>
      </c>
      <c r="J98" s="2">
        <v>0</v>
      </c>
    </row>
    <row r="99" spans="1:10" x14ac:dyDescent="0.3">
      <c r="A99" s="2">
        <v>27</v>
      </c>
      <c r="B99" s="2" t="s">
        <v>99</v>
      </c>
      <c r="C99" s="2" t="s">
        <v>1</v>
      </c>
      <c r="D99" s="2" t="s">
        <v>59</v>
      </c>
      <c r="E99" s="2" t="s">
        <v>73</v>
      </c>
      <c r="F99" s="2">
        <v>10</v>
      </c>
      <c r="G99" s="2">
        <v>6</v>
      </c>
      <c r="H99" s="2">
        <v>4</v>
      </c>
      <c r="I99" s="2">
        <v>0</v>
      </c>
      <c r="J99" s="2">
        <v>0</v>
      </c>
    </row>
    <row r="100" spans="1:10" x14ac:dyDescent="0.3">
      <c r="A100" s="2">
        <v>27</v>
      </c>
      <c r="B100" s="2" t="s">
        <v>99</v>
      </c>
      <c r="C100" s="2" t="s">
        <v>1</v>
      </c>
      <c r="D100" s="2" t="s">
        <v>4</v>
      </c>
      <c r="E100" s="2" t="s">
        <v>73</v>
      </c>
      <c r="F100" s="2">
        <v>8</v>
      </c>
      <c r="G100" s="2">
        <v>10</v>
      </c>
      <c r="H100" s="2">
        <v>2</v>
      </c>
      <c r="I100" s="2">
        <v>0</v>
      </c>
      <c r="J100" s="2">
        <v>0</v>
      </c>
    </row>
    <row r="101" spans="1:10" x14ac:dyDescent="0.3">
      <c r="A101" s="2">
        <v>27</v>
      </c>
      <c r="B101" s="2" t="s">
        <v>99</v>
      </c>
      <c r="C101" s="2" t="s">
        <v>1</v>
      </c>
      <c r="D101" s="2" t="s">
        <v>44</v>
      </c>
      <c r="E101" s="2" t="s">
        <v>73</v>
      </c>
      <c r="F101" s="2">
        <v>7</v>
      </c>
      <c r="G101" s="2">
        <v>9</v>
      </c>
      <c r="H101" s="2">
        <v>4</v>
      </c>
      <c r="I101" s="2">
        <v>0</v>
      </c>
      <c r="J101" s="2">
        <v>0</v>
      </c>
    </row>
    <row r="102" spans="1:10" x14ac:dyDescent="0.3">
      <c r="A102" s="2">
        <v>32</v>
      </c>
      <c r="B102" s="2" t="s">
        <v>99</v>
      </c>
      <c r="C102" s="2" t="s">
        <v>6</v>
      </c>
      <c r="D102" s="2" t="s">
        <v>8</v>
      </c>
      <c r="E102" s="2" t="s">
        <v>73</v>
      </c>
      <c r="F102" s="2">
        <v>12</v>
      </c>
      <c r="G102" s="2">
        <v>5</v>
      </c>
      <c r="H102" s="2">
        <v>3</v>
      </c>
      <c r="I102" s="2">
        <v>0</v>
      </c>
      <c r="J102" s="2">
        <v>0</v>
      </c>
    </row>
    <row r="103" spans="1:10" x14ac:dyDescent="0.3">
      <c r="A103" s="2">
        <v>32</v>
      </c>
      <c r="B103" s="2" t="s">
        <v>99</v>
      </c>
      <c r="C103" s="2" t="s">
        <v>6</v>
      </c>
      <c r="D103" s="2" t="s">
        <v>63</v>
      </c>
      <c r="E103" s="2" t="s">
        <v>73</v>
      </c>
      <c r="F103" s="2">
        <v>12</v>
      </c>
      <c r="G103" s="2">
        <v>6</v>
      </c>
      <c r="H103" s="2">
        <v>2</v>
      </c>
      <c r="I103" s="2">
        <v>0</v>
      </c>
      <c r="J103" s="2">
        <v>0</v>
      </c>
    </row>
    <row r="104" spans="1:10" x14ac:dyDescent="0.3">
      <c r="A104" s="2">
        <v>32</v>
      </c>
      <c r="B104" s="2" t="s">
        <v>99</v>
      </c>
      <c r="C104" s="2" t="s">
        <v>6</v>
      </c>
      <c r="D104" s="2" t="s">
        <v>49</v>
      </c>
      <c r="E104" s="2" t="s">
        <v>73</v>
      </c>
      <c r="F104" s="2">
        <v>11</v>
      </c>
      <c r="G104" s="2">
        <v>8</v>
      </c>
      <c r="H104" s="2">
        <v>1</v>
      </c>
      <c r="I104" s="2">
        <v>0</v>
      </c>
      <c r="J104" s="2">
        <v>0</v>
      </c>
    </row>
    <row r="105" spans="1:10" x14ac:dyDescent="0.3">
      <c r="A105" s="2">
        <v>32</v>
      </c>
      <c r="B105" s="2" t="s">
        <v>99</v>
      </c>
      <c r="C105" s="2" t="s">
        <v>6</v>
      </c>
      <c r="D105" s="2" t="s">
        <v>33</v>
      </c>
      <c r="E105" s="2" t="s">
        <v>73</v>
      </c>
      <c r="F105" s="2">
        <v>9</v>
      </c>
      <c r="G105" s="2">
        <v>7</v>
      </c>
      <c r="H105" s="2">
        <v>3</v>
      </c>
      <c r="I105" s="2">
        <v>1</v>
      </c>
      <c r="J105" s="2">
        <v>0</v>
      </c>
    </row>
    <row r="106" spans="1:10" x14ac:dyDescent="0.3">
      <c r="A106" s="2">
        <v>32</v>
      </c>
      <c r="B106" s="2" t="s">
        <v>99</v>
      </c>
      <c r="C106" s="2" t="s">
        <v>6</v>
      </c>
      <c r="D106" s="2" t="s">
        <v>119</v>
      </c>
      <c r="E106" s="8" t="s">
        <v>73</v>
      </c>
      <c r="F106" s="8">
        <v>8</v>
      </c>
      <c r="G106" s="8">
        <v>7</v>
      </c>
      <c r="H106" s="8">
        <v>4</v>
      </c>
      <c r="I106" s="8">
        <v>1</v>
      </c>
      <c r="J106" s="8">
        <v>0</v>
      </c>
    </row>
    <row r="107" spans="1:10" x14ac:dyDescent="0.3">
      <c r="A107" s="2">
        <v>36</v>
      </c>
      <c r="B107" s="2" t="s">
        <v>99</v>
      </c>
      <c r="C107" s="2" t="s">
        <v>10</v>
      </c>
      <c r="D107" s="2" t="s">
        <v>119</v>
      </c>
      <c r="E107" s="8" t="s">
        <v>73</v>
      </c>
      <c r="F107" s="8">
        <v>10</v>
      </c>
      <c r="G107" s="8">
        <v>6</v>
      </c>
      <c r="H107" s="8">
        <v>4</v>
      </c>
      <c r="I107" s="8">
        <v>0</v>
      </c>
      <c r="J107" s="2">
        <v>0</v>
      </c>
    </row>
    <row r="108" spans="1:10" x14ac:dyDescent="0.3">
      <c r="A108" s="2">
        <v>36</v>
      </c>
      <c r="B108" s="2" t="s">
        <v>99</v>
      </c>
      <c r="C108" s="2" t="s">
        <v>10</v>
      </c>
      <c r="D108" s="2" t="s">
        <v>14</v>
      </c>
      <c r="E108" s="8" t="s">
        <v>73</v>
      </c>
      <c r="F108" s="8">
        <v>10</v>
      </c>
      <c r="G108" s="8">
        <v>7</v>
      </c>
      <c r="H108" s="8">
        <v>3</v>
      </c>
      <c r="I108" s="8">
        <v>0</v>
      </c>
      <c r="J108" s="2">
        <v>0</v>
      </c>
    </row>
    <row r="109" spans="1:10" x14ac:dyDescent="0.3">
      <c r="A109" s="2">
        <v>36</v>
      </c>
      <c r="B109" s="2" t="s">
        <v>99</v>
      </c>
      <c r="C109" s="2" t="s">
        <v>10</v>
      </c>
      <c r="D109" s="2" t="s">
        <v>34</v>
      </c>
      <c r="E109" s="8" t="s">
        <v>73</v>
      </c>
      <c r="F109" s="8">
        <v>8</v>
      </c>
      <c r="G109" s="8">
        <v>8</v>
      </c>
      <c r="H109" s="8">
        <v>4</v>
      </c>
      <c r="I109" s="8">
        <v>0</v>
      </c>
      <c r="J109" s="2">
        <v>0</v>
      </c>
    </row>
    <row r="110" spans="1:10" x14ac:dyDescent="0.3">
      <c r="A110" s="2">
        <v>36</v>
      </c>
      <c r="B110" s="2" t="s">
        <v>99</v>
      </c>
      <c r="C110" s="2" t="s">
        <v>10</v>
      </c>
      <c r="D110" s="2" t="s">
        <v>67</v>
      </c>
      <c r="E110" s="8" t="s">
        <v>73</v>
      </c>
      <c r="F110" s="8">
        <v>5</v>
      </c>
      <c r="G110" s="8">
        <v>10</v>
      </c>
      <c r="H110" s="8">
        <v>5</v>
      </c>
      <c r="I110" s="8">
        <v>0</v>
      </c>
      <c r="J110" s="2">
        <v>0</v>
      </c>
    </row>
    <row r="111" spans="1:10" x14ac:dyDescent="0.3">
      <c r="A111" s="2">
        <v>36</v>
      </c>
      <c r="B111" s="2" t="s">
        <v>99</v>
      </c>
      <c r="C111" s="2" t="s">
        <v>10</v>
      </c>
      <c r="D111" s="2" t="s">
        <v>120</v>
      </c>
      <c r="E111" s="8" t="s">
        <v>73</v>
      </c>
      <c r="F111" s="8">
        <v>5</v>
      </c>
      <c r="G111" s="8">
        <v>10</v>
      </c>
      <c r="H111" s="8">
        <v>5</v>
      </c>
      <c r="I111" s="8">
        <v>0</v>
      </c>
      <c r="J111" s="2">
        <v>0</v>
      </c>
    </row>
    <row r="112" spans="1:10" x14ac:dyDescent="0.3">
      <c r="A112" s="2">
        <v>27</v>
      </c>
      <c r="B112" s="2" t="s">
        <v>99</v>
      </c>
      <c r="C112" s="2" t="s">
        <v>1</v>
      </c>
      <c r="D112" s="2" t="s">
        <v>44</v>
      </c>
      <c r="E112" s="2" t="s">
        <v>74</v>
      </c>
      <c r="F112" s="2">
        <v>12</v>
      </c>
      <c r="G112" s="2">
        <v>7</v>
      </c>
      <c r="H112" s="2">
        <v>1</v>
      </c>
      <c r="I112" s="2">
        <v>0</v>
      </c>
      <c r="J112" s="2">
        <v>0</v>
      </c>
    </row>
    <row r="113" spans="1:10" x14ac:dyDescent="0.3">
      <c r="A113" s="2">
        <v>27</v>
      </c>
      <c r="B113" s="2" t="s">
        <v>99</v>
      </c>
      <c r="C113" s="2" t="s">
        <v>1</v>
      </c>
      <c r="D113" s="2" t="s">
        <v>4</v>
      </c>
      <c r="E113" s="2" t="s">
        <v>74</v>
      </c>
      <c r="F113" s="2">
        <v>11</v>
      </c>
      <c r="G113" s="2">
        <v>7</v>
      </c>
      <c r="H113" s="2">
        <v>2</v>
      </c>
      <c r="I113" s="2">
        <v>0</v>
      </c>
      <c r="J113" s="2">
        <v>0</v>
      </c>
    </row>
    <row r="114" spans="1:10" x14ac:dyDescent="0.3">
      <c r="A114" s="2">
        <v>27</v>
      </c>
      <c r="B114" s="2" t="s">
        <v>99</v>
      </c>
      <c r="C114" s="2" t="s">
        <v>1</v>
      </c>
      <c r="D114" s="2" t="s">
        <v>59</v>
      </c>
      <c r="E114" s="2" t="s">
        <v>74</v>
      </c>
      <c r="F114" s="2">
        <v>10</v>
      </c>
      <c r="G114" s="2">
        <v>6</v>
      </c>
      <c r="H114" s="2">
        <v>4</v>
      </c>
      <c r="I114" s="2">
        <v>0</v>
      </c>
      <c r="J114" s="2">
        <v>0</v>
      </c>
    </row>
    <row r="115" spans="1:10" x14ac:dyDescent="0.3">
      <c r="A115" s="2">
        <v>27</v>
      </c>
      <c r="B115" s="2" t="s">
        <v>99</v>
      </c>
      <c r="C115" s="2" t="s">
        <v>1</v>
      </c>
      <c r="D115" s="2" t="s">
        <v>119</v>
      </c>
      <c r="E115" s="2" t="s">
        <v>74</v>
      </c>
      <c r="F115" s="2">
        <v>9</v>
      </c>
      <c r="G115" s="2">
        <v>10</v>
      </c>
      <c r="H115" s="2">
        <v>1</v>
      </c>
      <c r="I115" s="2">
        <v>0</v>
      </c>
      <c r="J115" s="2">
        <v>0</v>
      </c>
    </row>
    <row r="116" spans="1:10" x14ac:dyDescent="0.3">
      <c r="A116" s="2">
        <v>27</v>
      </c>
      <c r="B116" s="2" t="s">
        <v>99</v>
      </c>
      <c r="C116" s="2" t="s">
        <v>1</v>
      </c>
      <c r="D116" s="2" t="s">
        <v>26</v>
      </c>
      <c r="E116" s="2" t="s">
        <v>74</v>
      </c>
      <c r="F116" s="2">
        <v>8</v>
      </c>
      <c r="G116" s="2">
        <v>9</v>
      </c>
      <c r="H116" s="2">
        <v>3</v>
      </c>
      <c r="I116" s="2">
        <v>0</v>
      </c>
      <c r="J116" s="2">
        <v>0</v>
      </c>
    </row>
    <row r="117" spans="1:10" x14ac:dyDescent="0.3">
      <c r="A117" s="2">
        <v>32</v>
      </c>
      <c r="B117" s="2" t="s">
        <v>99</v>
      </c>
      <c r="C117" s="2" t="s">
        <v>6</v>
      </c>
      <c r="D117" s="2" t="s">
        <v>8</v>
      </c>
      <c r="E117" s="2" t="s">
        <v>74</v>
      </c>
      <c r="F117" s="2">
        <v>12</v>
      </c>
      <c r="G117" s="2">
        <v>6</v>
      </c>
      <c r="H117" s="2">
        <v>2</v>
      </c>
      <c r="I117" s="2">
        <v>0</v>
      </c>
      <c r="J117" s="2">
        <v>0</v>
      </c>
    </row>
    <row r="118" spans="1:10" x14ac:dyDescent="0.3">
      <c r="A118" s="2">
        <v>32</v>
      </c>
      <c r="B118" s="2" t="s">
        <v>99</v>
      </c>
      <c r="C118" s="2" t="s">
        <v>6</v>
      </c>
      <c r="D118" s="2" t="s">
        <v>119</v>
      </c>
      <c r="E118" s="2" t="s">
        <v>74</v>
      </c>
      <c r="F118" s="2">
        <v>11</v>
      </c>
      <c r="G118" s="2">
        <v>6</v>
      </c>
      <c r="H118" s="2">
        <v>3</v>
      </c>
      <c r="I118" s="2">
        <v>0</v>
      </c>
      <c r="J118" s="2">
        <v>0</v>
      </c>
    </row>
    <row r="119" spans="1:10" x14ac:dyDescent="0.3">
      <c r="A119" s="2">
        <v>32</v>
      </c>
      <c r="B119" s="2" t="s">
        <v>99</v>
      </c>
      <c r="C119" s="2" t="s">
        <v>6</v>
      </c>
      <c r="D119" s="2" t="s">
        <v>63</v>
      </c>
      <c r="E119" s="2" t="s">
        <v>74</v>
      </c>
      <c r="F119" s="2">
        <v>11</v>
      </c>
      <c r="G119" s="2">
        <v>7</v>
      </c>
      <c r="H119" s="2">
        <v>2</v>
      </c>
      <c r="I119" s="2">
        <v>0</v>
      </c>
      <c r="J119" s="2">
        <v>0</v>
      </c>
    </row>
    <row r="120" spans="1:10" x14ac:dyDescent="0.3">
      <c r="A120" s="2">
        <v>32</v>
      </c>
      <c r="B120" s="2" t="s">
        <v>99</v>
      </c>
      <c r="C120" s="2" t="s">
        <v>6</v>
      </c>
      <c r="D120" s="2" t="s">
        <v>33</v>
      </c>
      <c r="E120" s="2" t="s">
        <v>74</v>
      </c>
      <c r="F120" s="2">
        <v>10</v>
      </c>
      <c r="G120" s="2">
        <v>6</v>
      </c>
      <c r="H120" s="2">
        <v>4</v>
      </c>
      <c r="I120" s="2">
        <v>0</v>
      </c>
      <c r="J120" s="2">
        <v>0</v>
      </c>
    </row>
    <row r="121" spans="1:10" x14ac:dyDescent="0.3">
      <c r="A121" s="2">
        <v>32</v>
      </c>
      <c r="B121" s="2" t="s">
        <v>99</v>
      </c>
      <c r="C121" s="2" t="s">
        <v>6</v>
      </c>
      <c r="D121" s="2" t="s">
        <v>49</v>
      </c>
      <c r="E121" s="2" t="s">
        <v>74</v>
      </c>
      <c r="F121" s="2">
        <v>9</v>
      </c>
      <c r="G121" s="2">
        <v>8</v>
      </c>
      <c r="H121" s="2">
        <v>3</v>
      </c>
      <c r="I121" s="2">
        <v>0</v>
      </c>
      <c r="J121" s="2">
        <v>0</v>
      </c>
    </row>
    <row r="122" spans="1:10" x14ac:dyDescent="0.3">
      <c r="A122" s="2">
        <v>36</v>
      </c>
      <c r="B122" s="2" t="s">
        <v>99</v>
      </c>
      <c r="C122" s="2" t="s">
        <v>10</v>
      </c>
      <c r="D122" s="2" t="s">
        <v>34</v>
      </c>
      <c r="E122" s="2" t="s">
        <v>74</v>
      </c>
      <c r="F122" s="2">
        <v>13</v>
      </c>
      <c r="G122" s="2">
        <v>5</v>
      </c>
      <c r="H122" s="2">
        <v>2</v>
      </c>
      <c r="I122" s="2">
        <v>0</v>
      </c>
      <c r="J122" s="2">
        <v>0</v>
      </c>
    </row>
    <row r="123" spans="1:10" x14ac:dyDescent="0.3">
      <c r="A123" s="2">
        <v>36</v>
      </c>
      <c r="B123" s="2" t="s">
        <v>99</v>
      </c>
      <c r="C123" s="2" t="s">
        <v>10</v>
      </c>
      <c r="D123" s="2" t="s">
        <v>119</v>
      </c>
      <c r="E123" s="8" t="s">
        <v>74</v>
      </c>
      <c r="F123" s="8">
        <v>12</v>
      </c>
      <c r="G123" s="8">
        <v>6</v>
      </c>
      <c r="H123" s="8">
        <v>2</v>
      </c>
      <c r="I123" s="8">
        <v>0</v>
      </c>
      <c r="J123" s="2">
        <v>0</v>
      </c>
    </row>
    <row r="124" spans="1:10" x14ac:dyDescent="0.3">
      <c r="A124" s="2">
        <v>36</v>
      </c>
      <c r="B124" s="2" t="s">
        <v>99</v>
      </c>
      <c r="C124" s="2" t="s">
        <v>10</v>
      </c>
      <c r="D124" s="2" t="s">
        <v>14</v>
      </c>
      <c r="E124" s="2" t="s">
        <v>74</v>
      </c>
      <c r="F124" s="2">
        <v>12</v>
      </c>
      <c r="G124" s="2">
        <v>4</v>
      </c>
      <c r="H124" s="2">
        <v>4</v>
      </c>
      <c r="I124" s="2">
        <v>0</v>
      </c>
      <c r="J124" s="2">
        <v>0</v>
      </c>
    </row>
    <row r="125" spans="1:10" x14ac:dyDescent="0.3">
      <c r="A125" s="2">
        <v>36</v>
      </c>
      <c r="B125" s="2" t="s">
        <v>99</v>
      </c>
      <c r="C125" s="2" t="s">
        <v>10</v>
      </c>
      <c r="D125" s="2" t="s">
        <v>67</v>
      </c>
      <c r="E125" s="2" t="s">
        <v>74</v>
      </c>
      <c r="F125" s="2">
        <v>5</v>
      </c>
      <c r="G125" s="2">
        <v>10</v>
      </c>
      <c r="H125" s="2">
        <v>5</v>
      </c>
      <c r="I125" s="2">
        <v>0</v>
      </c>
      <c r="J125" s="2">
        <v>0</v>
      </c>
    </row>
    <row r="126" spans="1:10" x14ac:dyDescent="0.3">
      <c r="A126" s="2">
        <v>36</v>
      </c>
      <c r="B126" s="2" t="s">
        <v>99</v>
      </c>
      <c r="C126" s="2" t="s">
        <v>10</v>
      </c>
      <c r="D126" s="2" t="s">
        <v>120</v>
      </c>
      <c r="E126" s="2" t="s">
        <v>74</v>
      </c>
      <c r="F126" s="2">
        <v>5</v>
      </c>
      <c r="G126" s="2">
        <v>10</v>
      </c>
      <c r="H126" s="2">
        <v>5</v>
      </c>
      <c r="I126" s="2">
        <v>0</v>
      </c>
      <c r="J126" s="2">
        <v>0</v>
      </c>
    </row>
    <row r="127" spans="1:10" x14ac:dyDescent="0.3">
      <c r="A127" s="2">
        <v>27</v>
      </c>
      <c r="B127" s="2" t="s">
        <v>99</v>
      </c>
      <c r="C127" s="2" t="s">
        <v>1</v>
      </c>
      <c r="D127" s="2" t="s">
        <v>26</v>
      </c>
      <c r="E127" s="2" t="s">
        <v>75</v>
      </c>
      <c r="F127" s="2">
        <v>11</v>
      </c>
      <c r="G127" s="2">
        <v>7</v>
      </c>
      <c r="H127" s="2">
        <v>2</v>
      </c>
      <c r="I127" s="2">
        <v>0</v>
      </c>
      <c r="J127" s="2">
        <v>0</v>
      </c>
    </row>
    <row r="128" spans="1:10" x14ac:dyDescent="0.3">
      <c r="A128" s="2">
        <v>27</v>
      </c>
      <c r="B128" s="2" t="s">
        <v>99</v>
      </c>
      <c r="C128" s="2" t="s">
        <v>1</v>
      </c>
      <c r="D128" s="2" t="s">
        <v>119</v>
      </c>
      <c r="E128" s="2" t="s">
        <v>75</v>
      </c>
      <c r="F128" s="2">
        <v>10</v>
      </c>
      <c r="G128" s="2">
        <v>7</v>
      </c>
      <c r="H128" s="2">
        <v>3</v>
      </c>
      <c r="I128" s="2">
        <v>0</v>
      </c>
      <c r="J128" s="2">
        <v>0</v>
      </c>
    </row>
    <row r="129" spans="1:11" x14ac:dyDescent="0.3">
      <c r="A129" s="2">
        <v>27</v>
      </c>
      <c r="B129" s="2" t="s">
        <v>99</v>
      </c>
      <c r="C129" s="2" t="s">
        <v>1</v>
      </c>
      <c r="D129" s="2" t="s">
        <v>59</v>
      </c>
      <c r="E129" s="8" t="s">
        <v>75</v>
      </c>
      <c r="F129" s="8">
        <v>10</v>
      </c>
      <c r="G129" s="8">
        <v>7</v>
      </c>
      <c r="H129" s="8">
        <v>3</v>
      </c>
      <c r="I129" s="8">
        <v>0</v>
      </c>
      <c r="J129" s="8">
        <v>0</v>
      </c>
      <c r="K129" s="10"/>
    </row>
    <row r="130" spans="1:11" x14ac:dyDescent="0.3">
      <c r="A130" s="2">
        <v>27</v>
      </c>
      <c r="B130" s="2" t="s">
        <v>99</v>
      </c>
      <c r="C130" s="2" t="s">
        <v>1</v>
      </c>
      <c r="D130" s="2" t="s">
        <v>44</v>
      </c>
      <c r="E130" s="8" t="s">
        <v>75</v>
      </c>
      <c r="F130" s="8">
        <v>9</v>
      </c>
      <c r="G130" s="8">
        <v>6</v>
      </c>
      <c r="H130" s="8">
        <v>5</v>
      </c>
      <c r="I130" s="8">
        <v>0</v>
      </c>
      <c r="J130" s="8">
        <v>0</v>
      </c>
      <c r="K130" s="10"/>
    </row>
    <row r="131" spans="1:11" x14ac:dyDescent="0.3">
      <c r="A131" s="2">
        <v>27</v>
      </c>
      <c r="B131" s="2" t="s">
        <v>99</v>
      </c>
      <c r="C131" s="2" t="s">
        <v>1</v>
      </c>
      <c r="D131" s="2" t="s">
        <v>4</v>
      </c>
      <c r="E131" s="2" t="s">
        <v>75</v>
      </c>
      <c r="F131" s="2">
        <v>8</v>
      </c>
      <c r="G131" s="2">
        <v>9</v>
      </c>
      <c r="H131" s="2">
        <v>3</v>
      </c>
      <c r="I131" s="2">
        <v>0</v>
      </c>
      <c r="J131" s="2">
        <v>0</v>
      </c>
    </row>
    <row r="132" spans="1:11" x14ac:dyDescent="0.3">
      <c r="A132" s="2">
        <v>32</v>
      </c>
      <c r="B132" s="2" t="s">
        <v>99</v>
      </c>
      <c r="C132" s="2" t="s">
        <v>6</v>
      </c>
      <c r="D132" s="2" t="s">
        <v>119</v>
      </c>
      <c r="E132" s="2" t="s">
        <v>75</v>
      </c>
      <c r="F132" s="2">
        <v>12</v>
      </c>
      <c r="G132" s="2">
        <v>5</v>
      </c>
      <c r="H132" s="2">
        <v>2</v>
      </c>
      <c r="I132" s="2">
        <v>1</v>
      </c>
      <c r="J132" s="2">
        <v>0</v>
      </c>
    </row>
    <row r="133" spans="1:11" x14ac:dyDescent="0.3">
      <c r="A133" s="2">
        <v>32</v>
      </c>
      <c r="B133" s="2" t="s">
        <v>99</v>
      </c>
      <c r="C133" s="2" t="s">
        <v>6</v>
      </c>
      <c r="D133" s="2" t="s">
        <v>49</v>
      </c>
      <c r="E133" s="2" t="s">
        <v>75</v>
      </c>
      <c r="F133" s="2">
        <v>12</v>
      </c>
      <c r="G133" s="2">
        <v>6</v>
      </c>
      <c r="H133" s="2">
        <v>2</v>
      </c>
      <c r="I133" s="2">
        <v>0</v>
      </c>
      <c r="J133" s="2">
        <v>0</v>
      </c>
    </row>
    <row r="134" spans="1:11" x14ac:dyDescent="0.3">
      <c r="A134" s="2">
        <v>32</v>
      </c>
      <c r="B134" s="2" t="s">
        <v>99</v>
      </c>
      <c r="C134" s="2" t="s">
        <v>6</v>
      </c>
      <c r="D134" s="2" t="s">
        <v>63</v>
      </c>
      <c r="E134" s="2" t="s">
        <v>75</v>
      </c>
      <c r="F134" s="2">
        <v>11</v>
      </c>
      <c r="G134" s="2">
        <v>6</v>
      </c>
      <c r="H134" s="2">
        <v>3</v>
      </c>
      <c r="I134" s="2">
        <v>0</v>
      </c>
      <c r="J134" s="2">
        <v>0</v>
      </c>
    </row>
    <row r="135" spans="1:11" x14ac:dyDescent="0.3">
      <c r="A135" s="2">
        <v>32</v>
      </c>
      <c r="B135" s="2" t="s">
        <v>99</v>
      </c>
      <c r="C135" s="2" t="s">
        <v>6</v>
      </c>
      <c r="D135" s="2" t="s">
        <v>33</v>
      </c>
      <c r="E135" s="2" t="s">
        <v>75</v>
      </c>
      <c r="F135" s="2">
        <v>10</v>
      </c>
      <c r="G135" s="2">
        <v>7</v>
      </c>
      <c r="H135" s="2">
        <v>2</v>
      </c>
      <c r="I135" s="2">
        <v>1</v>
      </c>
      <c r="J135" s="2">
        <v>0</v>
      </c>
    </row>
    <row r="136" spans="1:11" x14ac:dyDescent="0.3">
      <c r="A136" s="2">
        <v>32</v>
      </c>
      <c r="B136" s="2" t="s">
        <v>99</v>
      </c>
      <c r="C136" s="2" t="s">
        <v>6</v>
      </c>
      <c r="D136" s="2" t="s">
        <v>8</v>
      </c>
      <c r="E136" s="2" t="s">
        <v>75</v>
      </c>
      <c r="F136" s="2">
        <v>9</v>
      </c>
      <c r="G136" s="2">
        <v>8</v>
      </c>
      <c r="H136" s="2">
        <v>3</v>
      </c>
      <c r="I136" s="2">
        <v>0</v>
      </c>
      <c r="J136" s="2">
        <v>0</v>
      </c>
    </row>
    <row r="137" spans="1:11" x14ac:dyDescent="0.3">
      <c r="A137" s="2">
        <v>36</v>
      </c>
      <c r="B137" s="2" t="s">
        <v>99</v>
      </c>
      <c r="C137" s="2" t="s">
        <v>10</v>
      </c>
      <c r="D137" s="2" t="s">
        <v>67</v>
      </c>
      <c r="E137" s="2" t="s">
        <v>75</v>
      </c>
      <c r="F137" s="2">
        <v>9</v>
      </c>
      <c r="G137" s="2">
        <v>8</v>
      </c>
      <c r="H137" s="2">
        <v>2</v>
      </c>
      <c r="I137" s="2">
        <v>1</v>
      </c>
      <c r="J137" s="2">
        <v>0</v>
      </c>
    </row>
    <row r="138" spans="1:11" x14ac:dyDescent="0.3">
      <c r="A138" s="2">
        <v>36</v>
      </c>
      <c r="B138" s="2" t="s">
        <v>99</v>
      </c>
      <c r="C138" s="2" t="s">
        <v>10</v>
      </c>
      <c r="D138" s="2" t="s">
        <v>120</v>
      </c>
      <c r="E138" s="2" t="s">
        <v>75</v>
      </c>
      <c r="F138" s="2">
        <v>9</v>
      </c>
      <c r="G138" s="2">
        <v>8</v>
      </c>
      <c r="H138" s="2">
        <v>2</v>
      </c>
      <c r="I138" s="2">
        <v>1</v>
      </c>
      <c r="J138" s="2">
        <v>0</v>
      </c>
    </row>
    <row r="139" spans="1:11" x14ac:dyDescent="0.3">
      <c r="A139" s="2">
        <v>36</v>
      </c>
      <c r="B139" s="2" t="s">
        <v>99</v>
      </c>
      <c r="C139" s="2" t="s">
        <v>10</v>
      </c>
      <c r="D139" s="2" t="s">
        <v>119</v>
      </c>
      <c r="E139" s="2" t="s">
        <v>75</v>
      </c>
      <c r="F139" s="2">
        <v>4</v>
      </c>
      <c r="G139" s="2">
        <v>10</v>
      </c>
      <c r="H139" s="2">
        <v>4</v>
      </c>
      <c r="I139" s="2">
        <v>2</v>
      </c>
      <c r="J139" s="2">
        <v>0</v>
      </c>
    </row>
    <row r="140" spans="1:11" x14ac:dyDescent="0.3">
      <c r="A140" s="2">
        <v>36</v>
      </c>
      <c r="B140" s="2" t="s">
        <v>99</v>
      </c>
      <c r="C140" s="2" t="s">
        <v>10</v>
      </c>
      <c r="D140" s="2" t="s">
        <v>34</v>
      </c>
      <c r="E140" s="2" t="s">
        <v>75</v>
      </c>
      <c r="F140" s="2">
        <v>3</v>
      </c>
      <c r="G140" s="2">
        <v>10</v>
      </c>
      <c r="H140" s="2">
        <v>5</v>
      </c>
      <c r="I140" s="2">
        <v>2</v>
      </c>
      <c r="J140" s="2">
        <v>0</v>
      </c>
    </row>
    <row r="141" spans="1:11" x14ac:dyDescent="0.3">
      <c r="A141" s="2">
        <v>36</v>
      </c>
      <c r="B141" s="2" t="s">
        <v>99</v>
      </c>
      <c r="C141" s="2" t="s">
        <v>10</v>
      </c>
      <c r="D141" s="2" t="s">
        <v>14</v>
      </c>
      <c r="E141" s="2" t="s">
        <v>75</v>
      </c>
      <c r="F141" s="2">
        <v>2</v>
      </c>
      <c r="G141" s="2">
        <v>10</v>
      </c>
      <c r="H141" s="2">
        <v>6</v>
      </c>
      <c r="I141" s="2">
        <v>2</v>
      </c>
      <c r="J141" s="2">
        <v>0</v>
      </c>
    </row>
  </sheetData>
  <autoFilter ref="A1:K141" xr:uid="{89CC144A-BB95-4FD0-ADA9-CDE2630E0884}">
    <sortState ref="A2:K141">
      <sortCondition ref="E1:E141"/>
    </sortState>
  </autoFilter>
  <pageMargins left="0.7" right="0.7" top="0.78740157499999996" bottom="0.78740157499999996" header="0.3" footer="0.3"/>
  <pageSetup paperSize="9" orientation="portrait" horizontalDpi="30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E5EA7DA8-98C1-42A5-9785-1CA3D72DDC68}">
          <x14:formula1>
            <xm:f>lists!$B$1:$B$12</xm:f>
          </x14:formula1>
          <xm:sqref>E2:E148</xm:sqref>
        </x14:dataValidation>
        <x14:dataValidation type="list" allowBlank="1" showInputMessage="1" showErrorMessage="1" xr:uid="{F022ECDA-F2D5-4350-910D-895B16937DCC}">
          <x14:formula1>
            <xm:f>lists!$J$1:$J$13</xm:f>
          </x14:formula1>
          <xm:sqref>D2:D404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6766-C18E-4577-B01F-085608E9FD88}">
  <dimension ref="A1:X67"/>
  <sheetViews>
    <sheetView zoomScale="80" zoomScaleNormal="80" workbookViewId="0">
      <pane ySplit="1" topLeftCell="A2" activePane="bottomLeft" state="frozen"/>
      <selection pane="bottomLeft" activeCell="D38" sqref="D38"/>
    </sheetView>
  </sheetViews>
  <sheetFormatPr baseColWidth="10" defaultRowHeight="14.4" x14ac:dyDescent="0.3"/>
  <cols>
    <col min="1" max="1" width="18.21875" style="10" bestFit="1" customWidth="1"/>
    <col min="2" max="6" width="11.5546875" style="10" customWidth="1"/>
    <col min="7" max="7" width="10.44140625" style="10" customWidth="1"/>
    <col min="8" max="9" width="11.5546875" style="10" customWidth="1"/>
    <col min="10" max="16384" width="11.5546875" style="10"/>
  </cols>
  <sheetData>
    <row r="1" spans="1:24" s="15" customFormat="1" x14ac:dyDescent="0.3">
      <c r="A1" s="15" t="s">
        <v>84</v>
      </c>
      <c r="B1" s="15" t="s">
        <v>185</v>
      </c>
      <c r="C1" s="15" t="s">
        <v>186</v>
      </c>
      <c r="D1" s="15" t="s">
        <v>187</v>
      </c>
      <c r="E1" s="15" t="s">
        <v>188</v>
      </c>
      <c r="F1" s="15" t="s">
        <v>224</v>
      </c>
      <c r="G1" s="15" t="s">
        <v>225</v>
      </c>
      <c r="H1" s="12" t="s">
        <v>257</v>
      </c>
      <c r="I1" s="12" t="s">
        <v>258</v>
      </c>
      <c r="J1" s="15" t="s">
        <v>233</v>
      </c>
      <c r="K1" s="15" t="s">
        <v>180</v>
      </c>
      <c r="L1" s="15" t="s">
        <v>181</v>
      </c>
      <c r="M1" s="15" t="s">
        <v>251</v>
      </c>
      <c r="N1" s="15" t="s">
        <v>255</v>
      </c>
      <c r="O1" s="15" t="s">
        <v>230</v>
      </c>
      <c r="P1" s="15" t="s">
        <v>231</v>
      </c>
      <c r="Q1" s="15" t="s">
        <v>182</v>
      </c>
      <c r="R1" s="15" t="s">
        <v>252</v>
      </c>
      <c r="S1" s="15" t="s">
        <v>183</v>
      </c>
      <c r="T1" s="15" t="s">
        <v>184</v>
      </c>
      <c r="U1" s="15" t="s">
        <v>250</v>
      </c>
      <c r="V1" s="15" t="s">
        <v>232</v>
      </c>
      <c r="W1" s="15" t="s">
        <v>256</v>
      </c>
    </row>
    <row r="2" spans="1:24" x14ac:dyDescent="0.3">
      <c r="A2" s="10" t="s">
        <v>47</v>
      </c>
      <c r="B2" s="10">
        <v>1773</v>
      </c>
      <c r="C2" s="10">
        <v>879</v>
      </c>
      <c r="D2" s="10">
        <v>894</v>
      </c>
      <c r="E2" s="10">
        <v>401</v>
      </c>
      <c r="F2" s="10">
        <v>1597.1</v>
      </c>
      <c r="G2" s="10">
        <v>0.19451399999999999</v>
      </c>
      <c r="H2">
        <v>6004</v>
      </c>
      <c r="I2">
        <v>244</v>
      </c>
      <c r="J2" s="10">
        <f t="shared" ref="J2:J33" si="0">SUM(K2:V2)</f>
        <v>1434.0096581692092</v>
      </c>
      <c r="K2" s="10">
        <v>437.916237857</v>
      </c>
      <c r="L2" s="10">
        <v>176.659429031</v>
      </c>
      <c r="M2" s="10">
        <v>0.13783195957899999</v>
      </c>
      <c r="N2" s="10">
        <v>12.007686531399999</v>
      </c>
      <c r="O2" s="10">
        <v>673.22272147700005</v>
      </c>
      <c r="P2" s="10">
        <v>0</v>
      </c>
      <c r="Q2" s="10">
        <v>0</v>
      </c>
      <c r="R2" s="10">
        <v>0</v>
      </c>
      <c r="S2" s="10">
        <v>114.65168506000001</v>
      </c>
      <c r="T2" s="10">
        <v>13.647589651300001</v>
      </c>
      <c r="U2" s="10">
        <v>5.76647660193</v>
      </c>
      <c r="V2" s="10">
        <v>0</v>
      </c>
      <c r="W2" s="10">
        <v>1</v>
      </c>
    </row>
    <row r="3" spans="1:24" x14ac:dyDescent="0.3">
      <c r="A3" s="10" t="s">
        <v>5</v>
      </c>
      <c r="B3" s="10">
        <v>3906</v>
      </c>
      <c r="C3" s="10">
        <v>1995</v>
      </c>
      <c r="D3" s="10">
        <v>1911</v>
      </c>
      <c r="E3" s="10">
        <v>787</v>
      </c>
      <c r="F3" s="10">
        <v>2268.8000000000002</v>
      </c>
      <c r="G3" s="10">
        <v>0.340534</v>
      </c>
      <c r="H3">
        <v>12549</v>
      </c>
      <c r="I3">
        <v>926</v>
      </c>
      <c r="J3" s="10">
        <f t="shared" si="0"/>
        <v>1993.0181859873974</v>
      </c>
      <c r="K3" s="10">
        <v>1376.65237103</v>
      </c>
      <c r="L3" s="10">
        <v>147.236854115</v>
      </c>
      <c r="M3" s="10">
        <v>0</v>
      </c>
      <c r="N3" s="10">
        <v>38.567670840600002</v>
      </c>
      <c r="O3" s="10">
        <v>335.06440719800003</v>
      </c>
      <c r="P3" s="10">
        <v>9.9239140036299994E-2</v>
      </c>
      <c r="Q3" s="10">
        <v>0</v>
      </c>
      <c r="R3" s="10">
        <v>0.60991846219099999</v>
      </c>
      <c r="S3" s="10">
        <v>93.719660201400004</v>
      </c>
      <c r="T3" s="10">
        <v>1.0680650001700001</v>
      </c>
      <c r="U3" s="10">
        <v>0</v>
      </c>
      <c r="V3" s="10">
        <v>0</v>
      </c>
      <c r="W3" s="10">
        <v>0</v>
      </c>
    </row>
    <row r="4" spans="1:24" x14ac:dyDescent="0.3">
      <c r="A4" s="10" t="s">
        <v>48</v>
      </c>
      <c r="B4" s="10">
        <v>4875</v>
      </c>
      <c r="C4" s="10">
        <v>2444</v>
      </c>
      <c r="D4" s="10">
        <v>2431</v>
      </c>
      <c r="E4" s="10">
        <v>1056</v>
      </c>
      <c r="F4" s="10">
        <v>2149.9</v>
      </c>
      <c r="G4" s="10">
        <v>0.38541700000000001</v>
      </c>
      <c r="H4">
        <v>17532</v>
      </c>
      <c r="I4">
        <v>3762</v>
      </c>
      <c r="J4" s="10">
        <f t="shared" si="0"/>
        <v>6092.3479064475832</v>
      </c>
      <c r="K4" s="10">
        <v>1816.46880102</v>
      </c>
      <c r="L4" s="10">
        <v>388.60274869599999</v>
      </c>
      <c r="M4" s="10">
        <v>0.139815646126</v>
      </c>
      <c r="N4" s="10">
        <v>78.999653334000001</v>
      </c>
      <c r="O4" s="10">
        <v>3233.5350492100001</v>
      </c>
      <c r="P4" s="10">
        <v>7.8356430517199996E-2</v>
      </c>
      <c r="Q4" s="10">
        <v>0</v>
      </c>
      <c r="R4" s="10">
        <v>3.8500195319400001</v>
      </c>
      <c r="S4" s="10">
        <v>570.67346257899999</v>
      </c>
      <c r="T4" s="10">
        <v>0</v>
      </c>
      <c r="U4" s="10">
        <v>0</v>
      </c>
      <c r="V4" s="10">
        <v>0</v>
      </c>
      <c r="W4" s="10">
        <v>1</v>
      </c>
    </row>
    <row r="5" spans="1:24" x14ac:dyDescent="0.3">
      <c r="A5" s="10" t="s">
        <v>49</v>
      </c>
      <c r="B5" s="10">
        <v>3280</v>
      </c>
      <c r="C5" s="10">
        <v>1674</v>
      </c>
      <c r="D5" s="10">
        <v>1606</v>
      </c>
      <c r="E5" s="10">
        <v>684</v>
      </c>
      <c r="F5" s="10">
        <v>1565.9</v>
      </c>
      <c r="G5" s="10">
        <v>0.35818699999999998</v>
      </c>
      <c r="H5">
        <v>9874</v>
      </c>
      <c r="I5">
        <v>391</v>
      </c>
      <c r="J5" s="10">
        <f t="shared" si="0"/>
        <v>2274.8571901102036</v>
      </c>
      <c r="K5" s="10">
        <v>673.06302359200004</v>
      </c>
      <c r="L5" s="10">
        <v>332.84953684599998</v>
      </c>
      <c r="M5" s="10">
        <v>1.4127766370299999</v>
      </c>
      <c r="N5" s="10">
        <v>13.131329900600001</v>
      </c>
      <c r="O5" s="10">
        <v>1035.430525</v>
      </c>
      <c r="P5" s="10">
        <v>0.35187696226600002</v>
      </c>
      <c r="Q5" s="10">
        <v>0</v>
      </c>
      <c r="R5" s="10">
        <v>0.87972835910699998</v>
      </c>
      <c r="S5" s="10">
        <v>122.312259154</v>
      </c>
      <c r="T5" s="10">
        <v>82.453391950500006</v>
      </c>
      <c r="U5" s="10">
        <v>12.972741708699999</v>
      </c>
      <c r="V5" s="10">
        <v>0</v>
      </c>
      <c r="W5" s="10">
        <v>0</v>
      </c>
      <c r="X5"/>
    </row>
    <row r="6" spans="1:24" x14ac:dyDescent="0.3">
      <c r="A6" s="10" t="s">
        <v>7</v>
      </c>
      <c r="B6" s="10">
        <v>4391</v>
      </c>
      <c r="C6" s="10">
        <v>2220</v>
      </c>
      <c r="D6" s="10">
        <v>2171</v>
      </c>
      <c r="E6" s="10">
        <v>922</v>
      </c>
      <c r="F6" s="10">
        <v>2267.8000000000002</v>
      </c>
      <c r="G6" s="10">
        <v>0.51735399999999998</v>
      </c>
      <c r="H6">
        <v>16743</v>
      </c>
      <c r="I6">
        <v>1923</v>
      </c>
      <c r="J6" s="10">
        <f t="shared" si="0"/>
        <v>2934.4890624561172</v>
      </c>
      <c r="K6" s="10">
        <v>2124.0151126599999</v>
      </c>
      <c r="L6" s="10">
        <v>245.67796227299999</v>
      </c>
      <c r="M6" s="10">
        <v>0.114797933435</v>
      </c>
      <c r="N6" s="10">
        <v>120.639772361</v>
      </c>
      <c r="O6" s="10">
        <v>65.470849634900006</v>
      </c>
      <c r="P6" s="10">
        <v>1.8957433186599999</v>
      </c>
      <c r="Q6" s="10">
        <v>29.6370618437</v>
      </c>
      <c r="R6" s="10">
        <v>2.3774424876200002</v>
      </c>
      <c r="S6" s="10">
        <v>343.74725036500001</v>
      </c>
      <c r="T6" s="10">
        <v>0.91306957880200001</v>
      </c>
      <c r="U6" s="10">
        <v>0</v>
      </c>
      <c r="V6" s="10">
        <v>0</v>
      </c>
      <c r="W6" s="10">
        <v>0</v>
      </c>
      <c r="X6"/>
    </row>
    <row r="7" spans="1:24" x14ac:dyDescent="0.3">
      <c r="A7" s="10" t="s">
        <v>0</v>
      </c>
      <c r="B7" s="10">
        <v>4172</v>
      </c>
      <c r="C7" s="10">
        <v>2100</v>
      </c>
      <c r="D7" s="10">
        <v>2072</v>
      </c>
      <c r="E7" s="10">
        <v>846</v>
      </c>
      <c r="F7" s="10">
        <v>2327.9</v>
      </c>
      <c r="G7" s="10">
        <v>0.44799099999999997</v>
      </c>
      <c r="H7">
        <v>19169</v>
      </c>
      <c r="I7">
        <v>16</v>
      </c>
      <c r="J7" s="10">
        <f t="shared" si="0"/>
        <v>2688.1317678465398</v>
      </c>
      <c r="K7" s="10">
        <v>1715.92725928</v>
      </c>
      <c r="L7" s="10">
        <v>167.92862049600001</v>
      </c>
      <c r="M7" s="10">
        <v>1.63752578964</v>
      </c>
      <c r="N7" s="10">
        <v>144.108096972</v>
      </c>
      <c r="O7" s="10">
        <v>297.64610577799999</v>
      </c>
      <c r="P7" s="10">
        <v>1.1863907660599999</v>
      </c>
      <c r="Q7" s="10">
        <v>20.468256877200002</v>
      </c>
      <c r="R7" s="10">
        <v>2.3533311478400001</v>
      </c>
      <c r="S7" s="10">
        <v>319.56596495000002</v>
      </c>
      <c r="T7" s="10">
        <v>17.310215789800001</v>
      </c>
      <c r="U7" s="10">
        <v>0</v>
      </c>
      <c r="V7" s="10">
        <v>0</v>
      </c>
      <c r="W7" s="10">
        <v>0</v>
      </c>
      <c r="X7"/>
    </row>
    <row r="8" spans="1:24" x14ac:dyDescent="0.3">
      <c r="A8" s="10" t="s">
        <v>20</v>
      </c>
      <c r="B8" s="10">
        <v>3496</v>
      </c>
      <c r="C8" s="10">
        <v>1730</v>
      </c>
      <c r="D8" s="10">
        <v>1766</v>
      </c>
      <c r="E8" s="10">
        <v>770</v>
      </c>
      <c r="F8" s="10">
        <v>2240.6</v>
      </c>
      <c r="G8" s="10">
        <v>0.3</v>
      </c>
      <c r="H8">
        <v>20630</v>
      </c>
      <c r="I8">
        <v>285</v>
      </c>
      <c r="J8" s="10">
        <f t="shared" si="0"/>
        <v>1903.5570122998611</v>
      </c>
      <c r="K8" s="10">
        <v>1034.0201165000001</v>
      </c>
      <c r="L8" s="10">
        <v>194.95170841500001</v>
      </c>
      <c r="M8" s="10">
        <v>0</v>
      </c>
      <c r="N8" s="10">
        <v>68.778456686799998</v>
      </c>
      <c r="O8" s="10">
        <v>244.03677442099999</v>
      </c>
      <c r="P8" s="10">
        <v>0.39974652682099998</v>
      </c>
      <c r="Q8" s="10">
        <v>6.2153439137599999</v>
      </c>
      <c r="R8" s="10">
        <v>4.1326944824799998</v>
      </c>
      <c r="S8" s="10">
        <v>351.02217135400002</v>
      </c>
      <c r="T8" s="10">
        <v>0</v>
      </c>
      <c r="U8" s="10">
        <v>0</v>
      </c>
      <c r="V8" s="10">
        <v>0</v>
      </c>
      <c r="W8" s="10">
        <v>0</v>
      </c>
      <c r="X8"/>
    </row>
    <row r="9" spans="1:24" x14ac:dyDescent="0.3">
      <c r="A9" s="10" t="s">
        <v>39</v>
      </c>
      <c r="B9" s="10">
        <v>3495</v>
      </c>
      <c r="C9" s="10">
        <v>1766</v>
      </c>
      <c r="D9" s="10">
        <v>1729</v>
      </c>
      <c r="E9" s="10">
        <v>775</v>
      </c>
      <c r="F9" s="10">
        <v>1759</v>
      </c>
      <c r="G9" s="10">
        <v>0.269677</v>
      </c>
      <c r="H9">
        <v>25057</v>
      </c>
      <c r="I9">
        <v>365</v>
      </c>
      <c r="J9" s="10">
        <f t="shared" si="0"/>
        <v>5337.0211705002394</v>
      </c>
      <c r="K9" s="10">
        <v>687.77329659199995</v>
      </c>
      <c r="L9" s="10">
        <v>170.87641190599999</v>
      </c>
      <c r="M9" s="10">
        <v>2.6820496035099999</v>
      </c>
      <c r="N9" s="10">
        <v>51.833691671700002</v>
      </c>
      <c r="O9" s="10">
        <v>3908.23489101</v>
      </c>
      <c r="P9" s="10">
        <v>0</v>
      </c>
      <c r="Q9" s="10">
        <v>0</v>
      </c>
      <c r="R9" s="10">
        <v>7.0613745370299998</v>
      </c>
      <c r="S9" s="10">
        <v>373.18924729000003</v>
      </c>
      <c r="T9" s="10">
        <v>44.993729170500004</v>
      </c>
      <c r="U9" s="10">
        <v>90.3764787195</v>
      </c>
      <c r="V9" s="10">
        <v>0</v>
      </c>
      <c r="W9" s="10">
        <v>0</v>
      </c>
      <c r="X9"/>
    </row>
    <row r="10" spans="1:24" x14ac:dyDescent="0.3">
      <c r="A10" s="10" t="s">
        <v>8</v>
      </c>
      <c r="B10" s="10">
        <v>4733</v>
      </c>
      <c r="C10" s="10">
        <v>2322</v>
      </c>
      <c r="D10" s="10">
        <v>2411</v>
      </c>
      <c r="E10" s="10">
        <v>986</v>
      </c>
      <c r="F10" s="10">
        <v>2206.6</v>
      </c>
      <c r="G10" s="10">
        <v>0.36206899999999997</v>
      </c>
      <c r="H10">
        <v>9095</v>
      </c>
      <c r="I10">
        <v>1081</v>
      </c>
      <c r="J10" s="10">
        <f t="shared" si="0"/>
        <v>2462.2295661112103</v>
      </c>
      <c r="K10" s="10">
        <v>1525.3144827599999</v>
      </c>
      <c r="L10" s="10">
        <v>106.061436954</v>
      </c>
      <c r="M10" s="10">
        <v>1.5795472397200001</v>
      </c>
      <c r="N10" s="10">
        <v>66.601804442200006</v>
      </c>
      <c r="O10" s="10">
        <v>518.684186372</v>
      </c>
      <c r="P10" s="10">
        <v>1.3716331379</v>
      </c>
      <c r="Q10" s="10">
        <v>0</v>
      </c>
      <c r="R10" s="10">
        <v>1.5439916923899999</v>
      </c>
      <c r="S10" s="10">
        <v>188.38225387099999</v>
      </c>
      <c r="T10" s="10">
        <v>52.690229641999998</v>
      </c>
      <c r="U10" s="10">
        <v>0</v>
      </c>
      <c r="V10" s="10">
        <v>0</v>
      </c>
      <c r="W10" s="10">
        <v>0</v>
      </c>
      <c r="X10"/>
    </row>
    <row r="11" spans="1:24" x14ac:dyDescent="0.3">
      <c r="A11" s="10" t="s">
        <v>9</v>
      </c>
      <c r="B11" s="10">
        <v>7495</v>
      </c>
      <c r="C11" s="10">
        <v>3677</v>
      </c>
      <c r="D11" s="10">
        <v>3818</v>
      </c>
      <c r="E11" s="10">
        <v>1554</v>
      </c>
      <c r="F11" s="10">
        <v>2204.3000000000002</v>
      </c>
      <c r="G11" s="10">
        <v>0.51480000000000004</v>
      </c>
      <c r="H11">
        <v>15005</v>
      </c>
      <c r="I11">
        <v>1085</v>
      </c>
      <c r="J11" s="10">
        <f t="shared" si="0"/>
        <v>4967.2934325455508</v>
      </c>
      <c r="K11" s="10">
        <v>2288.5179380899999</v>
      </c>
      <c r="L11" s="10">
        <v>1002.36005016</v>
      </c>
      <c r="M11" s="10">
        <v>7.08872310836</v>
      </c>
      <c r="N11" s="10">
        <v>146.52597007</v>
      </c>
      <c r="O11" s="10">
        <v>51.401620309099997</v>
      </c>
      <c r="P11" s="10">
        <v>1.4162718649599999</v>
      </c>
      <c r="Q11" s="10">
        <v>466.91431743499999</v>
      </c>
      <c r="R11" s="10">
        <v>1.48182841113</v>
      </c>
      <c r="S11" s="10">
        <v>869.25455954799997</v>
      </c>
      <c r="T11" s="10">
        <v>132.332153549</v>
      </c>
      <c r="U11" s="10">
        <v>0</v>
      </c>
      <c r="V11" s="10">
        <v>0</v>
      </c>
      <c r="W11" s="10">
        <v>0</v>
      </c>
      <c r="X11"/>
    </row>
    <row r="12" spans="1:24" x14ac:dyDescent="0.3">
      <c r="A12" s="10" t="s">
        <v>57</v>
      </c>
      <c r="B12" s="10">
        <v>4746</v>
      </c>
      <c r="C12" s="10">
        <v>2409</v>
      </c>
      <c r="D12" s="10">
        <v>2337</v>
      </c>
      <c r="E12" s="10">
        <v>1295</v>
      </c>
      <c r="F12" s="10">
        <v>2045.8</v>
      </c>
      <c r="G12" s="10">
        <v>0.372973</v>
      </c>
      <c r="H12">
        <v>371</v>
      </c>
      <c r="I12">
        <v>200</v>
      </c>
      <c r="J12" s="10">
        <f t="shared" si="0"/>
        <v>499.84671009028176</v>
      </c>
      <c r="K12" s="10">
        <v>66.294051174000003</v>
      </c>
      <c r="L12" s="10">
        <v>11.6700215571</v>
      </c>
      <c r="M12" s="10">
        <v>3.8717420578200001</v>
      </c>
      <c r="N12" s="10">
        <v>3.1666778790199999</v>
      </c>
      <c r="O12" s="10">
        <v>203.251088557</v>
      </c>
      <c r="P12" s="10">
        <v>0</v>
      </c>
      <c r="Q12" s="10">
        <v>0</v>
      </c>
      <c r="R12" s="10">
        <v>7.0900256741700002E-2</v>
      </c>
      <c r="S12" s="10">
        <v>24.6604423896</v>
      </c>
      <c r="T12" s="10">
        <v>0</v>
      </c>
      <c r="U12" s="10">
        <v>0</v>
      </c>
      <c r="V12" s="10">
        <v>186.86178621900001</v>
      </c>
      <c r="W12" s="10">
        <v>0</v>
      </c>
      <c r="X12"/>
    </row>
    <row r="13" spans="1:24" x14ac:dyDescent="0.3">
      <c r="A13" s="10" t="s">
        <v>11</v>
      </c>
      <c r="B13" s="10">
        <v>3758</v>
      </c>
      <c r="C13" s="10">
        <v>1866</v>
      </c>
      <c r="D13" s="10">
        <v>1892</v>
      </c>
      <c r="E13" s="10">
        <v>763</v>
      </c>
      <c r="F13" s="10">
        <v>2281.9</v>
      </c>
      <c r="G13" s="10">
        <v>0.28833599999999998</v>
      </c>
      <c r="H13">
        <v>16644</v>
      </c>
      <c r="I13">
        <v>1078</v>
      </c>
      <c r="J13" s="10">
        <f t="shared" si="0"/>
        <v>3284.4843350033398</v>
      </c>
      <c r="K13" s="10">
        <v>1144.04264382</v>
      </c>
      <c r="L13" s="10">
        <v>379.42553586499997</v>
      </c>
      <c r="M13" s="10">
        <v>0</v>
      </c>
      <c r="N13" s="10">
        <v>113.724615043</v>
      </c>
      <c r="O13" s="10">
        <v>228.64006008300001</v>
      </c>
      <c r="P13" s="10">
        <v>0.40313514480000001</v>
      </c>
      <c r="Q13" s="10">
        <v>65.818048832299993</v>
      </c>
      <c r="R13" s="10">
        <v>1.13397144524</v>
      </c>
      <c r="S13" s="10">
        <v>1351.29632477</v>
      </c>
      <c r="T13" s="10">
        <v>0</v>
      </c>
      <c r="U13" s="10">
        <v>0</v>
      </c>
      <c r="V13" s="10">
        <v>0</v>
      </c>
      <c r="W13" s="10">
        <v>0</v>
      </c>
      <c r="X13"/>
    </row>
    <row r="14" spans="1:24" x14ac:dyDescent="0.3">
      <c r="A14" s="10" t="s">
        <v>53</v>
      </c>
      <c r="B14" s="10">
        <v>3054</v>
      </c>
      <c r="C14" s="10">
        <v>1509</v>
      </c>
      <c r="D14" s="10">
        <v>1545</v>
      </c>
      <c r="E14" s="10">
        <v>678</v>
      </c>
      <c r="F14" s="10">
        <v>1751.6</v>
      </c>
      <c r="G14" s="10">
        <v>0.36283199999999999</v>
      </c>
      <c r="H14">
        <v>21171</v>
      </c>
      <c r="I14">
        <v>1241</v>
      </c>
      <c r="J14" s="10">
        <f t="shared" si="0"/>
        <v>2315.5738113740199</v>
      </c>
      <c r="K14" s="10">
        <v>766.87341069800004</v>
      </c>
      <c r="L14" s="10">
        <v>126.174557042</v>
      </c>
      <c r="M14" s="10">
        <v>2.7818171179800002</v>
      </c>
      <c r="N14" s="10">
        <v>36.988630733699999</v>
      </c>
      <c r="O14" s="10">
        <v>706.696310477</v>
      </c>
      <c r="P14" s="10">
        <v>1.59630903278</v>
      </c>
      <c r="Q14" s="10">
        <v>0</v>
      </c>
      <c r="R14" s="10">
        <v>0.63176172166</v>
      </c>
      <c r="S14" s="10">
        <v>547.21067622299995</v>
      </c>
      <c r="T14" s="10">
        <v>85.4919235638</v>
      </c>
      <c r="U14" s="10">
        <v>41.1284147641</v>
      </c>
      <c r="V14" s="10">
        <v>0</v>
      </c>
      <c r="W14" s="10">
        <v>0</v>
      </c>
      <c r="X14"/>
    </row>
    <row r="15" spans="1:24" x14ac:dyDescent="0.3">
      <c r="A15" s="10" t="s">
        <v>12</v>
      </c>
      <c r="B15" s="10">
        <v>3631</v>
      </c>
      <c r="C15" s="10">
        <v>1770</v>
      </c>
      <c r="D15" s="10">
        <v>1861</v>
      </c>
      <c r="E15" s="10">
        <v>712</v>
      </c>
      <c r="F15" s="10">
        <v>2211.6</v>
      </c>
      <c r="G15" s="10">
        <v>0.47191</v>
      </c>
      <c r="H15">
        <v>8311</v>
      </c>
      <c r="I15">
        <v>465</v>
      </c>
      <c r="J15" s="10">
        <f t="shared" si="0"/>
        <v>2987.910371343522</v>
      </c>
      <c r="K15" s="10">
        <v>1251.85900466</v>
      </c>
      <c r="L15" s="10">
        <v>252.50029705200001</v>
      </c>
      <c r="M15" s="10">
        <v>2.7312400187399999E-2</v>
      </c>
      <c r="N15" s="10">
        <v>43.173057088900002</v>
      </c>
      <c r="O15" s="10">
        <v>304.40525952600001</v>
      </c>
      <c r="P15" s="10">
        <v>0.48505057465500001</v>
      </c>
      <c r="Q15" s="10">
        <v>171.68730103600001</v>
      </c>
      <c r="R15" s="10">
        <v>1.3911096646500001</v>
      </c>
      <c r="S15" s="10">
        <v>953.69736922499999</v>
      </c>
      <c r="T15" s="10">
        <v>8.6846101161299991</v>
      </c>
      <c r="U15" s="10">
        <v>0</v>
      </c>
      <c r="V15" s="10">
        <v>0</v>
      </c>
      <c r="W15" s="10">
        <v>0</v>
      </c>
      <c r="X15"/>
    </row>
    <row r="16" spans="1:24" x14ac:dyDescent="0.3">
      <c r="A16" s="10" t="s">
        <v>34</v>
      </c>
      <c r="B16" s="10">
        <v>5034</v>
      </c>
      <c r="C16" s="10">
        <v>2430</v>
      </c>
      <c r="D16" s="10">
        <v>2604</v>
      </c>
      <c r="E16" s="10">
        <v>1050</v>
      </c>
      <c r="F16" s="10">
        <v>2192.1</v>
      </c>
      <c r="G16" s="10">
        <v>0.19523799999999999</v>
      </c>
      <c r="H16">
        <v>13723</v>
      </c>
      <c r="I16">
        <v>6350</v>
      </c>
      <c r="J16" s="10">
        <f t="shared" si="0"/>
        <v>2428.6968010015275</v>
      </c>
      <c r="K16" s="10">
        <v>1486.03402927</v>
      </c>
      <c r="L16" s="10">
        <v>153.05605297599999</v>
      </c>
      <c r="M16" s="10">
        <v>0.58834390481999999</v>
      </c>
      <c r="N16" s="10">
        <v>131.926860215</v>
      </c>
      <c r="O16" s="10">
        <v>412.96955464400003</v>
      </c>
      <c r="P16" s="10">
        <v>0.28598294659700002</v>
      </c>
      <c r="Q16" s="10">
        <v>0</v>
      </c>
      <c r="R16" s="10">
        <v>4.97552417055</v>
      </c>
      <c r="S16" s="10">
        <v>229.498381314</v>
      </c>
      <c r="T16" s="10">
        <v>9.3620715605600004</v>
      </c>
      <c r="U16" s="10">
        <v>0</v>
      </c>
      <c r="V16" s="10">
        <v>0</v>
      </c>
      <c r="W16" s="10">
        <v>0</v>
      </c>
      <c r="X16"/>
    </row>
    <row r="17" spans="1:24" x14ac:dyDescent="0.3">
      <c r="A17" s="10" t="s">
        <v>35</v>
      </c>
      <c r="B17" s="10">
        <v>3818</v>
      </c>
      <c r="C17" s="10">
        <v>1848</v>
      </c>
      <c r="D17" s="10">
        <v>1970</v>
      </c>
      <c r="E17" s="10">
        <v>797</v>
      </c>
      <c r="F17" s="10">
        <v>2161.1</v>
      </c>
      <c r="G17" s="10">
        <v>0.33124199999999998</v>
      </c>
      <c r="H17">
        <v>10079</v>
      </c>
      <c r="I17">
        <v>5486</v>
      </c>
      <c r="J17" s="10">
        <f t="shared" si="0"/>
        <v>1968.8390488664186</v>
      </c>
      <c r="K17" s="10">
        <v>977.90537594800003</v>
      </c>
      <c r="L17" s="10">
        <v>166.16401996100001</v>
      </c>
      <c r="M17" s="10">
        <v>3.3458940401600001</v>
      </c>
      <c r="N17" s="10">
        <v>80.586963557399997</v>
      </c>
      <c r="O17" s="10">
        <v>282.93860147499998</v>
      </c>
      <c r="P17" s="10">
        <v>0</v>
      </c>
      <c r="Q17" s="10">
        <v>0.41445706041899999</v>
      </c>
      <c r="R17" s="10">
        <v>7.6447528898400003</v>
      </c>
      <c r="S17" s="10">
        <v>364.02467680299998</v>
      </c>
      <c r="T17" s="10">
        <v>85.814307131600003</v>
      </c>
      <c r="U17" s="10">
        <v>0</v>
      </c>
      <c r="V17" s="10">
        <v>0</v>
      </c>
      <c r="W17" s="10">
        <v>0</v>
      </c>
      <c r="X17"/>
    </row>
    <row r="18" spans="1:24" x14ac:dyDescent="0.3">
      <c r="A18" s="10" t="s">
        <v>21</v>
      </c>
      <c r="B18" s="10">
        <v>6107</v>
      </c>
      <c r="C18" s="10">
        <v>3066</v>
      </c>
      <c r="D18" s="10">
        <v>3041</v>
      </c>
      <c r="E18" s="10">
        <v>1334</v>
      </c>
      <c r="F18" s="10">
        <v>2300.6</v>
      </c>
      <c r="G18" s="10">
        <v>0.211394</v>
      </c>
      <c r="H18">
        <v>5618</v>
      </c>
      <c r="I18">
        <v>1868</v>
      </c>
      <c r="J18" s="10">
        <f t="shared" si="0"/>
        <v>2277.6476507118227</v>
      </c>
      <c r="K18" s="10">
        <v>1472.0280827399999</v>
      </c>
      <c r="L18" s="10">
        <v>136.39730354100001</v>
      </c>
      <c r="M18" s="10">
        <v>2.8835645533099998</v>
      </c>
      <c r="N18" s="10">
        <v>77.474794835699996</v>
      </c>
      <c r="O18" s="10">
        <v>243.80199334599999</v>
      </c>
      <c r="P18" s="10">
        <v>0.29625096032300002</v>
      </c>
      <c r="Q18" s="10">
        <v>55.971905324799998</v>
      </c>
      <c r="R18" s="10">
        <v>4.0049012202899998</v>
      </c>
      <c r="S18" s="10">
        <v>223.988399969</v>
      </c>
      <c r="T18" s="10">
        <v>60.800454221400003</v>
      </c>
      <c r="U18" s="10">
        <v>0</v>
      </c>
      <c r="V18" s="10">
        <v>0</v>
      </c>
      <c r="W18" s="10">
        <v>0</v>
      </c>
      <c r="X18"/>
    </row>
    <row r="19" spans="1:24" x14ac:dyDescent="0.3">
      <c r="A19" s="10" t="s">
        <v>61</v>
      </c>
      <c r="B19" s="10">
        <v>4222</v>
      </c>
      <c r="C19" s="10">
        <v>2085</v>
      </c>
      <c r="D19" s="10">
        <v>2137</v>
      </c>
      <c r="E19" s="10">
        <v>982</v>
      </c>
      <c r="F19" s="10">
        <v>1696.3</v>
      </c>
      <c r="G19" s="10">
        <v>0.29531600000000002</v>
      </c>
      <c r="H19">
        <v>3665</v>
      </c>
      <c r="I19">
        <v>482</v>
      </c>
      <c r="J19" s="10">
        <f t="shared" si="0"/>
        <v>1712.2668402749691</v>
      </c>
      <c r="K19" s="10">
        <v>402.63151436300001</v>
      </c>
      <c r="L19" s="10">
        <v>83.076960822700002</v>
      </c>
      <c r="M19" s="10">
        <v>4.1873420083499999</v>
      </c>
      <c r="N19" s="10">
        <v>11.6397142619</v>
      </c>
      <c r="O19" s="10">
        <v>901.00723262500003</v>
      </c>
      <c r="P19" s="10">
        <v>0.11634784725</v>
      </c>
      <c r="Q19" s="10">
        <v>0</v>
      </c>
      <c r="R19" s="10">
        <v>0.108492551529</v>
      </c>
      <c r="S19" s="10">
        <v>171.72177198099999</v>
      </c>
      <c r="T19" s="10">
        <v>124.425204753</v>
      </c>
      <c r="U19" s="10">
        <v>10.192863813700001</v>
      </c>
      <c r="V19" s="10">
        <v>3.15939524754</v>
      </c>
      <c r="W19" s="10">
        <v>0</v>
      </c>
    </row>
    <row r="20" spans="1:24" x14ac:dyDescent="0.3">
      <c r="A20" s="10" t="s">
        <v>66</v>
      </c>
      <c r="B20" s="10">
        <v>4729</v>
      </c>
      <c r="C20" s="10">
        <v>2388</v>
      </c>
      <c r="D20" s="10">
        <v>2341</v>
      </c>
      <c r="E20" s="10">
        <v>1097</v>
      </c>
      <c r="F20" s="10">
        <v>2240.1</v>
      </c>
      <c r="G20" s="10">
        <v>0.71923400000000004</v>
      </c>
      <c r="H20">
        <v>578</v>
      </c>
      <c r="I20">
        <v>216</v>
      </c>
      <c r="J20" s="10">
        <f t="shared" si="0"/>
        <v>919.22336973769507</v>
      </c>
      <c r="K20" s="10">
        <v>406.18980940099999</v>
      </c>
      <c r="L20" s="10">
        <v>41.441473013200003</v>
      </c>
      <c r="M20" s="10">
        <v>9.50085761369</v>
      </c>
      <c r="N20" s="10">
        <v>15.044390573399999</v>
      </c>
      <c r="O20" s="10">
        <v>102.166830262</v>
      </c>
      <c r="P20" s="10">
        <v>0</v>
      </c>
      <c r="Q20" s="10">
        <v>0</v>
      </c>
      <c r="R20" s="10">
        <v>0.30079782370500002</v>
      </c>
      <c r="S20" s="10">
        <v>60.758378293699998</v>
      </c>
      <c r="T20" s="10">
        <v>0</v>
      </c>
      <c r="U20" s="10">
        <v>0</v>
      </c>
      <c r="V20" s="10">
        <v>283.82083275700001</v>
      </c>
      <c r="W20" s="10">
        <v>0</v>
      </c>
    </row>
    <row r="21" spans="1:24" x14ac:dyDescent="0.3">
      <c r="A21" s="10" t="s">
        <v>62</v>
      </c>
      <c r="B21" s="10">
        <v>3047</v>
      </c>
      <c r="C21" s="10">
        <v>1540</v>
      </c>
      <c r="D21" s="10">
        <v>1507</v>
      </c>
      <c r="E21" s="10">
        <v>639</v>
      </c>
      <c r="F21" s="10">
        <v>1987.7</v>
      </c>
      <c r="G21" s="10">
        <v>0.41471000000000002</v>
      </c>
      <c r="H21">
        <v>7535</v>
      </c>
      <c r="I21">
        <v>904</v>
      </c>
      <c r="J21" s="10">
        <f t="shared" si="0"/>
        <v>2342.1689463674657</v>
      </c>
      <c r="K21" s="10">
        <v>516.92472128300005</v>
      </c>
      <c r="L21" s="10">
        <v>58.348663737000003</v>
      </c>
      <c r="M21" s="10">
        <v>4.5085772466099998</v>
      </c>
      <c r="N21" s="10">
        <v>18.785477767700002</v>
      </c>
      <c r="O21" s="10">
        <v>1344.2480164900001</v>
      </c>
      <c r="P21" s="10">
        <v>0.55642531118600003</v>
      </c>
      <c r="Q21" s="10">
        <v>0</v>
      </c>
      <c r="R21" s="10">
        <v>4.0552487612699997</v>
      </c>
      <c r="S21" s="10">
        <v>207.066697353</v>
      </c>
      <c r="T21" s="10">
        <v>141.81238889900001</v>
      </c>
      <c r="U21" s="10">
        <v>45.8627295187</v>
      </c>
      <c r="V21" s="10">
        <v>0</v>
      </c>
      <c r="W21" s="10">
        <v>0</v>
      </c>
    </row>
    <row r="22" spans="1:24" x14ac:dyDescent="0.3">
      <c r="A22" s="10" t="s">
        <v>22</v>
      </c>
      <c r="B22" s="10">
        <v>5992</v>
      </c>
      <c r="C22" s="10">
        <v>2966</v>
      </c>
      <c r="D22" s="10">
        <v>3026</v>
      </c>
      <c r="E22" s="10">
        <v>1274</v>
      </c>
      <c r="F22" s="10">
        <v>2396.1999999999998</v>
      </c>
      <c r="G22" s="10">
        <v>0.122449</v>
      </c>
      <c r="H22">
        <v>26660</v>
      </c>
      <c r="I22">
        <v>1413</v>
      </c>
      <c r="J22" s="10">
        <f t="shared" si="0"/>
        <v>3261.3539763328722</v>
      </c>
      <c r="K22" s="10">
        <v>1466.1140406500001</v>
      </c>
      <c r="L22" s="10">
        <v>49.903826663300002</v>
      </c>
      <c r="M22" s="10">
        <v>1.76107200012</v>
      </c>
      <c r="N22" s="10">
        <v>163.79942715799999</v>
      </c>
      <c r="O22" s="10">
        <v>1141.0468102699999</v>
      </c>
      <c r="P22" s="10">
        <v>0</v>
      </c>
      <c r="Q22" s="10">
        <v>0</v>
      </c>
      <c r="R22" s="10">
        <v>0.36263139505199998</v>
      </c>
      <c r="S22" s="10">
        <v>411.049799124</v>
      </c>
      <c r="T22" s="10">
        <v>27.316369072400001</v>
      </c>
      <c r="U22" s="10">
        <v>0</v>
      </c>
      <c r="V22" s="10">
        <v>0</v>
      </c>
      <c r="W22" s="10">
        <v>1</v>
      </c>
    </row>
    <row r="23" spans="1:24" x14ac:dyDescent="0.3">
      <c r="A23" s="10" t="s">
        <v>23</v>
      </c>
      <c r="B23" s="10">
        <v>4017</v>
      </c>
      <c r="C23" s="10">
        <v>2009</v>
      </c>
      <c r="D23" s="10">
        <v>2008</v>
      </c>
      <c r="E23" s="10">
        <v>864</v>
      </c>
      <c r="F23" s="10">
        <v>2540.9</v>
      </c>
      <c r="G23" s="10">
        <v>0.1875</v>
      </c>
      <c r="H23">
        <v>20919</v>
      </c>
      <c r="I23">
        <v>648</v>
      </c>
      <c r="J23" s="10">
        <f t="shared" si="0"/>
        <v>4926.1266418733749</v>
      </c>
      <c r="K23" s="10">
        <v>1791.9267000899999</v>
      </c>
      <c r="L23" s="10">
        <v>90.985672859000005</v>
      </c>
      <c r="M23" s="10">
        <v>2.44120374278</v>
      </c>
      <c r="N23" s="10">
        <v>171.90919323</v>
      </c>
      <c r="O23" s="10">
        <v>2373.4123920799998</v>
      </c>
      <c r="P23" s="10">
        <v>0.27228805011500001</v>
      </c>
      <c r="Q23" s="10">
        <v>0</v>
      </c>
      <c r="R23" s="10">
        <v>0.87219067807899997</v>
      </c>
      <c r="S23" s="10">
        <v>472.11554643900001</v>
      </c>
      <c r="T23" s="10">
        <v>22.191454704400002</v>
      </c>
      <c r="U23" s="10">
        <v>0</v>
      </c>
      <c r="V23" s="10">
        <v>0</v>
      </c>
      <c r="W23" s="10">
        <v>1</v>
      </c>
    </row>
    <row r="24" spans="1:24" x14ac:dyDescent="0.3">
      <c r="A24" s="10" t="s">
        <v>13</v>
      </c>
      <c r="B24" s="10">
        <v>7166</v>
      </c>
      <c r="C24" s="10">
        <v>3514</v>
      </c>
      <c r="D24" s="10">
        <v>3652</v>
      </c>
      <c r="E24" s="10">
        <v>1496</v>
      </c>
      <c r="F24" s="10">
        <v>2170.9</v>
      </c>
      <c r="G24" s="10">
        <v>0.44251299999999999</v>
      </c>
      <c r="H24">
        <v>5587</v>
      </c>
      <c r="I24">
        <v>2427</v>
      </c>
      <c r="J24" s="10">
        <f t="shared" si="0"/>
        <v>3396.0150557969846</v>
      </c>
      <c r="K24" s="10">
        <v>2136.73045185</v>
      </c>
      <c r="L24" s="10">
        <v>294.20416778499998</v>
      </c>
      <c r="M24" s="10">
        <v>4.6822158096299997</v>
      </c>
      <c r="N24" s="10">
        <v>70.186387541200006</v>
      </c>
      <c r="O24" s="10">
        <v>98.944083597900004</v>
      </c>
      <c r="P24" s="10">
        <v>0.33960025962500001</v>
      </c>
      <c r="Q24" s="10">
        <v>21.6184003286</v>
      </c>
      <c r="R24" s="10">
        <v>1.2130245830299999</v>
      </c>
      <c r="S24" s="10">
        <v>626.97340386400003</v>
      </c>
      <c r="T24" s="10">
        <v>89.677761057599994</v>
      </c>
      <c r="U24" s="10">
        <v>0</v>
      </c>
      <c r="V24" s="10">
        <v>51.445559120399999</v>
      </c>
      <c r="W24" s="10">
        <v>0</v>
      </c>
    </row>
    <row r="25" spans="1:24" x14ac:dyDescent="0.3">
      <c r="A25" s="10" t="s">
        <v>40</v>
      </c>
      <c r="B25" s="10">
        <v>897</v>
      </c>
      <c r="C25" s="10">
        <v>433</v>
      </c>
      <c r="D25" s="10">
        <v>464</v>
      </c>
      <c r="E25" s="10">
        <v>191</v>
      </c>
      <c r="F25" s="10">
        <v>1850.6</v>
      </c>
      <c r="G25" s="10">
        <v>0.35078500000000001</v>
      </c>
      <c r="H25">
        <v>17606</v>
      </c>
      <c r="I25">
        <v>1804</v>
      </c>
      <c r="J25" s="10">
        <f t="shared" si="0"/>
        <v>5825.1421818366371</v>
      </c>
      <c r="K25" s="10">
        <v>130.762280807</v>
      </c>
      <c r="L25" s="10">
        <v>37.3947090566</v>
      </c>
      <c r="M25" s="10">
        <v>1.5305839800000001</v>
      </c>
      <c r="N25" s="10">
        <v>2.0569118265499999</v>
      </c>
      <c r="O25" s="10">
        <v>5485.4068764800004</v>
      </c>
      <c r="P25" s="10">
        <v>0.54116030591700004</v>
      </c>
      <c r="Q25" s="10">
        <v>0</v>
      </c>
      <c r="R25" s="10">
        <v>7.08514684684E-2</v>
      </c>
      <c r="S25" s="10">
        <v>57.296261410100001</v>
      </c>
      <c r="T25" s="10">
        <v>63.5175243614</v>
      </c>
      <c r="U25" s="10">
        <v>46.5650221406</v>
      </c>
      <c r="V25" s="10">
        <v>0</v>
      </c>
      <c r="W25" s="10">
        <v>0</v>
      </c>
    </row>
    <row r="26" spans="1:24" x14ac:dyDescent="0.3">
      <c r="A26" s="10" t="s">
        <v>58</v>
      </c>
      <c r="B26" s="10">
        <v>2554</v>
      </c>
      <c r="C26" s="10">
        <v>1291</v>
      </c>
      <c r="D26" s="10">
        <v>1263</v>
      </c>
      <c r="E26" s="10">
        <v>542</v>
      </c>
      <c r="F26" s="10">
        <v>1978.1</v>
      </c>
      <c r="G26" s="10">
        <v>0.29151300000000002</v>
      </c>
      <c r="H26">
        <v>2429</v>
      </c>
      <c r="I26">
        <v>1025</v>
      </c>
      <c r="J26" s="10">
        <f t="shared" si="0"/>
        <v>1844.3223251937768</v>
      </c>
      <c r="K26" s="10">
        <v>326.54118388000001</v>
      </c>
      <c r="L26" s="10">
        <v>132.827789094</v>
      </c>
      <c r="M26" s="10">
        <v>6.2353791218500003</v>
      </c>
      <c r="N26" s="10">
        <v>28.8493656789</v>
      </c>
      <c r="O26" s="10">
        <v>956.98960272900001</v>
      </c>
      <c r="P26" s="10">
        <v>0</v>
      </c>
      <c r="Q26" s="10">
        <v>0</v>
      </c>
      <c r="R26" s="10">
        <v>0.320221153727</v>
      </c>
      <c r="S26" s="10">
        <v>227.206856155</v>
      </c>
      <c r="T26" s="10">
        <v>94.442756256600006</v>
      </c>
      <c r="U26" s="10">
        <v>33.623796343199999</v>
      </c>
      <c r="V26" s="10">
        <v>37.285374781500003</v>
      </c>
      <c r="W26" s="10">
        <v>0</v>
      </c>
    </row>
    <row r="27" spans="1:24" x14ac:dyDescent="0.3">
      <c r="A27" s="10" t="s">
        <v>41</v>
      </c>
      <c r="B27" s="10">
        <v>1087</v>
      </c>
      <c r="C27" s="10">
        <v>525</v>
      </c>
      <c r="D27" s="10">
        <v>562</v>
      </c>
      <c r="E27" s="10">
        <v>247</v>
      </c>
      <c r="F27" s="10">
        <v>1906.7</v>
      </c>
      <c r="G27" s="10">
        <v>0.44129600000000002</v>
      </c>
      <c r="H27">
        <v>16078</v>
      </c>
      <c r="I27">
        <v>5725</v>
      </c>
      <c r="J27" s="10">
        <f t="shared" si="0"/>
        <v>8577.3370041118869</v>
      </c>
      <c r="K27" s="10">
        <v>291.03420820700001</v>
      </c>
      <c r="L27" s="10">
        <v>15.476602894399999</v>
      </c>
      <c r="M27" s="10">
        <v>0.44940740661599998</v>
      </c>
      <c r="N27" s="10">
        <v>6.9862438960100004</v>
      </c>
      <c r="O27" s="10">
        <v>8133.0290594500002</v>
      </c>
      <c r="P27" s="10">
        <v>0.432389039694</v>
      </c>
      <c r="Q27" s="10">
        <v>0</v>
      </c>
      <c r="R27" s="10">
        <v>0.247782259669</v>
      </c>
      <c r="S27" s="10">
        <v>79.6752546628</v>
      </c>
      <c r="T27" s="10">
        <v>23.1740532751</v>
      </c>
      <c r="U27" s="10">
        <v>26.832003020599998</v>
      </c>
      <c r="V27" s="10">
        <v>0</v>
      </c>
      <c r="W27" s="10">
        <v>0</v>
      </c>
    </row>
    <row r="28" spans="1:24" x14ac:dyDescent="0.3">
      <c r="A28" s="10" t="s">
        <v>14</v>
      </c>
      <c r="B28" s="10">
        <v>4007</v>
      </c>
      <c r="C28" s="10">
        <v>1950</v>
      </c>
      <c r="D28" s="10">
        <v>2057</v>
      </c>
      <c r="E28" s="10">
        <v>837</v>
      </c>
      <c r="F28" s="10">
        <v>2238.9</v>
      </c>
      <c r="G28" s="10">
        <v>0.40501799999999999</v>
      </c>
      <c r="H28">
        <v>10549</v>
      </c>
      <c r="I28">
        <v>253</v>
      </c>
      <c r="J28" s="10">
        <f t="shared" si="0"/>
        <v>3497.8789751145691</v>
      </c>
      <c r="K28" s="10">
        <v>1478.2889132800001</v>
      </c>
      <c r="L28" s="10">
        <v>313.46869634000001</v>
      </c>
      <c r="M28" s="10">
        <v>1.5737873841100001</v>
      </c>
      <c r="N28" s="10">
        <v>112.788330558</v>
      </c>
      <c r="O28" s="10">
        <v>296.45231857099998</v>
      </c>
      <c r="P28" s="10">
        <v>0.30361000997900001</v>
      </c>
      <c r="Q28" s="10">
        <v>164.16550560499999</v>
      </c>
      <c r="R28" s="10">
        <v>1.20179276738</v>
      </c>
      <c r="S28" s="10">
        <v>1088.20433263</v>
      </c>
      <c r="T28" s="10">
        <v>41.431687969099997</v>
      </c>
      <c r="U28" s="10">
        <v>0</v>
      </c>
      <c r="V28" s="10">
        <v>0</v>
      </c>
      <c r="W28" s="10">
        <v>0</v>
      </c>
    </row>
    <row r="29" spans="1:24" x14ac:dyDescent="0.3">
      <c r="A29" s="10" t="s">
        <v>54</v>
      </c>
      <c r="B29" s="10">
        <v>5221</v>
      </c>
      <c r="C29" s="10">
        <v>2561</v>
      </c>
      <c r="D29" s="10">
        <v>2660</v>
      </c>
      <c r="E29" s="10">
        <v>1086</v>
      </c>
      <c r="F29" s="10">
        <v>2045.6</v>
      </c>
      <c r="G29" s="10">
        <v>0.22928200000000001</v>
      </c>
      <c r="H29">
        <v>5574</v>
      </c>
      <c r="I29">
        <v>5120</v>
      </c>
      <c r="J29" s="10">
        <f t="shared" si="0"/>
        <v>5202.7956067752066</v>
      </c>
      <c r="K29" s="10">
        <v>2365.32718862</v>
      </c>
      <c r="L29" s="10">
        <v>439.13923221599998</v>
      </c>
      <c r="M29" s="10">
        <v>0.397678732476</v>
      </c>
      <c r="N29" s="10">
        <v>129.15586969500001</v>
      </c>
      <c r="O29" s="10">
        <v>1717.0797559</v>
      </c>
      <c r="P29" s="10">
        <v>0.31245244673</v>
      </c>
      <c r="Q29" s="10">
        <v>0</v>
      </c>
      <c r="R29" s="10">
        <v>2.3564422718000002</v>
      </c>
      <c r="S29" s="10">
        <v>539.01806324899997</v>
      </c>
      <c r="T29" s="10">
        <v>10.008923644199999</v>
      </c>
      <c r="U29" s="10">
        <v>0</v>
      </c>
      <c r="V29" s="10">
        <v>0</v>
      </c>
      <c r="W29" s="10">
        <v>1</v>
      </c>
    </row>
    <row r="30" spans="1:24" x14ac:dyDescent="0.3">
      <c r="A30" s="10" t="s">
        <v>24</v>
      </c>
      <c r="B30" s="10">
        <v>3868</v>
      </c>
      <c r="C30" s="10">
        <v>1916</v>
      </c>
      <c r="D30" s="10">
        <v>1952</v>
      </c>
      <c r="E30" s="10">
        <v>805</v>
      </c>
      <c r="F30" s="10">
        <v>2349.9</v>
      </c>
      <c r="G30" s="10">
        <v>0.23602500000000001</v>
      </c>
      <c r="H30">
        <v>8140</v>
      </c>
      <c r="I30">
        <v>108</v>
      </c>
      <c r="J30" s="10">
        <f t="shared" si="0"/>
        <v>1188.239207431687</v>
      </c>
      <c r="K30" s="10">
        <v>744.54482604700002</v>
      </c>
      <c r="L30" s="10">
        <v>69.687004646899993</v>
      </c>
      <c r="M30" s="10">
        <v>8.4064060961100004</v>
      </c>
      <c r="N30" s="10">
        <v>46.767770938699996</v>
      </c>
      <c r="O30" s="10">
        <v>67.359467566099994</v>
      </c>
      <c r="P30" s="10">
        <v>0.12729309473700001</v>
      </c>
      <c r="Q30" s="10">
        <v>0</v>
      </c>
      <c r="R30" s="10">
        <v>2.1388869155400001</v>
      </c>
      <c r="S30" s="10">
        <v>93.1160370156</v>
      </c>
      <c r="T30" s="10">
        <v>156.09151511100001</v>
      </c>
      <c r="U30" s="10">
        <v>0</v>
      </c>
      <c r="V30" s="10">
        <v>0</v>
      </c>
      <c r="W30" s="10">
        <v>0</v>
      </c>
    </row>
    <row r="31" spans="1:24" x14ac:dyDescent="0.3">
      <c r="A31" s="10" t="s">
        <v>42</v>
      </c>
      <c r="B31" s="10">
        <v>1797</v>
      </c>
      <c r="C31" s="10">
        <v>924</v>
      </c>
      <c r="D31" s="10">
        <v>873</v>
      </c>
      <c r="E31" s="10">
        <v>389</v>
      </c>
      <c r="F31" s="10">
        <v>1963.8</v>
      </c>
      <c r="G31" s="10">
        <v>0.15424199999999999</v>
      </c>
      <c r="H31">
        <v>6930</v>
      </c>
      <c r="I31">
        <v>2450</v>
      </c>
      <c r="J31" s="10">
        <f t="shared" si="0"/>
        <v>3807.9782097752909</v>
      </c>
      <c r="K31" s="10">
        <v>315.329588898</v>
      </c>
      <c r="L31" s="10">
        <v>91.462673281700006</v>
      </c>
      <c r="M31" s="10">
        <v>3.5064735783800001</v>
      </c>
      <c r="N31" s="10">
        <v>25.111785857299999</v>
      </c>
      <c r="O31" s="10">
        <v>3164.2866333000002</v>
      </c>
      <c r="P31" s="10">
        <v>0.15809144811100001</v>
      </c>
      <c r="Q31" s="10">
        <v>0</v>
      </c>
      <c r="R31" s="10">
        <v>0</v>
      </c>
      <c r="S31" s="10">
        <v>117.57727268799999</v>
      </c>
      <c r="T31" s="10">
        <v>60.181679516599999</v>
      </c>
      <c r="U31" s="10">
        <v>30.364011207200001</v>
      </c>
      <c r="V31" s="10">
        <v>0</v>
      </c>
      <c r="W31" s="10">
        <v>0</v>
      </c>
    </row>
    <row r="32" spans="1:24" x14ac:dyDescent="0.3">
      <c r="A32" s="10" t="s">
        <v>25</v>
      </c>
      <c r="B32" s="10">
        <v>3153</v>
      </c>
      <c r="C32" s="10">
        <v>1599</v>
      </c>
      <c r="D32" s="10">
        <v>1554</v>
      </c>
      <c r="E32" s="10">
        <v>630</v>
      </c>
      <c r="F32" s="10">
        <v>2118.1</v>
      </c>
      <c r="G32" s="10">
        <v>0.206349</v>
      </c>
      <c r="H32">
        <v>4591</v>
      </c>
      <c r="I32">
        <v>2421</v>
      </c>
      <c r="J32" s="10">
        <f t="shared" si="0"/>
        <v>2764.7900360544145</v>
      </c>
      <c r="K32" s="10">
        <v>776.392743451</v>
      </c>
      <c r="L32" s="10">
        <v>148.20187409900001</v>
      </c>
      <c r="M32" s="10">
        <v>6.2672388007800004</v>
      </c>
      <c r="N32" s="10">
        <v>55.772499450700003</v>
      </c>
      <c r="O32" s="10">
        <v>1446.01743874</v>
      </c>
      <c r="P32" s="10">
        <v>0.44275509527500001</v>
      </c>
      <c r="Q32" s="10">
        <v>0</v>
      </c>
      <c r="R32" s="10">
        <v>5.4023073134599997</v>
      </c>
      <c r="S32" s="10">
        <v>180.86793568100001</v>
      </c>
      <c r="T32" s="10">
        <v>113.037755171</v>
      </c>
      <c r="U32" s="10">
        <v>32.387488252200001</v>
      </c>
      <c r="V32" s="10">
        <v>0</v>
      </c>
      <c r="W32" s="10">
        <v>0</v>
      </c>
    </row>
    <row r="33" spans="1:23" x14ac:dyDescent="0.3">
      <c r="A33" s="10" t="s">
        <v>50</v>
      </c>
      <c r="B33" s="10">
        <v>3439</v>
      </c>
      <c r="C33" s="10">
        <v>1710</v>
      </c>
      <c r="D33" s="10">
        <v>1729</v>
      </c>
      <c r="E33" s="10">
        <v>738</v>
      </c>
      <c r="F33" s="10">
        <v>1660.5</v>
      </c>
      <c r="G33" s="10">
        <v>0.214092</v>
      </c>
      <c r="H33">
        <v>5688</v>
      </c>
      <c r="I33">
        <v>1059</v>
      </c>
      <c r="J33" s="10">
        <f t="shared" si="0"/>
        <v>2385.2964022712599</v>
      </c>
      <c r="K33" s="10">
        <v>1345.3125032299999</v>
      </c>
      <c r="L33" s="10">
        <v>264.900379724</v>
      </c>
      <c r="M33" s="10">
        <v>0.13787549468999999</v>
      </c>
      <c r="N33" s="10">
        <v>37.563142187499999</v>
      </c>
      <c r="O33" s="10">
        <v>433.81522816299997</v>
      </c>
      <c r="P33" s="10">
        <v>0</v>
      </c>
      <c r="Q33" s="10">
        <v>0</v>
      </c>
      <c r="R33" s="10">
        <v>0.14436591817</v>
      </c>
      <c r="S33" s="10">
        <v>261.63063309400002</v>
      </c>
      <c r="T33" s="10">
        <v>26.901263247700001</v>
      </c>
      <c r="U33" s="10">
        <v>14.8910112122</v>
      </c>
      <c r="V33" s="10">
        <v>0</v>
      </c>
      <c r="W33" s="10">
        <v>0</v>
      </c>
    </row>
    <row r="34" spans="1:23" x14ac:dyDescent="0.3">
      <c r="A34" s="10" t="s">
        <v>2</v>
      </c>
      <c r="B34" s="10">
        <v>1818</v>
      </c>
      <c r="C34" s="10">
        <v>924</v>
      </c>
      <c r="D34" s="10">
        <v>894</v>
      </c>
      <c r="E34" s="10">
        <v>372</v>
      </c>
      <c r="F34" s="10">
        <v>1899.2</v>
      </c>
      <c r="G34" s="10">
        <v>0.30914000000000003</v>
      </c>
      <c r="H34">
        <v>8758</v>
      </c>
      <c r="I34">
        <v>983</v>
      </c>
      <c r="J34" s="10">
        <f t="shared" ref="J34:J65" si="1">SUM(K34:V34)</f>
        <v>1419.1318405249799</v>
      </c>
      <c r="K34" s="10">
        <v>339.08554332199998</v>
      </c>
      <c r="L34" s="10">
        <v>143.12393207299999</v>
      </c>
      <c r="M34" s="10">
        <v>2.34063926456</v>
      </c>
      <c r="N34" s="10">
        <v>16.688006076299999</v>
      </c>
      <c r="O34" s="10">
        <v>368.151467755</v>
      </c>
      <c r="P34" s="10">
        <v>0</v>
      </c>
      <c r="Q34" s="10">
        <v>6.1445048930099997</v>
      </c>
      <c r="R34" s="10">
        <v>1.7924530456100001</v>
      </c>
      <c r="S34" s="10">
        <v>475.91511934699997</v>
      </c>
      <c r="T34" s="10">
        <v>65.890174748500002</v>
      </c>
      <c r="U34" s="10">
        <v>0</v>
      </c>
      <c r="V34" s="10">
        <v>0</v>
      </c>
      <c r="W34" s="10">
        <v>0</v>
      </c>
    </row>
    <row r="35" spans="1:23" x14ac:dyDescent="0.3">
      <c r="A35" s="10" t="s">
        <v>43</v>
      </c>
      <c r="B35" s="10">
        <v>1861</v>
      </c>
      <c r="C35" s="10">
        <v>932</v>
      </c>
      <c r="D35" s="10">
        <v>929</v>
      </c>
      <c r="E35" s="10">
        <v>412</v>
      </c>
      <c r="F35" s="10">
        <v>2275</v>
      </c>
      <c r="G35" s="10">
        <v>0.20873800000000001</v>
      </c>
      <c r="H35">
        <v>11487</v>
      </c>
      <c r="I35">
        <v>4743</v>
      </c>
      <c r="J35" s="10">
        <f t="shared" si="1"/>
        <v>5131.8099504902566</v>
      </c>
      <c r="K35" s="10">
        <v>590.86701280399996</v>
      </c>
      <c r="L35" s="10">
        <v>56.148020186499998</v>
      </c>
      <c r="M35" s="10">
        <v>2.73794197513</v>
      </c>
      <c r="N35" s="10">
        <v>30.7521178786</v>
      </c>
      <c r="O35" s="10">
        <v>4306.5826586699905</v>
      </c>
      <c r="P35" s="10">
        <v>6.4752525802600006E-2</v>
      </c>
      <c r="Q35" s="10">
        <v>0</v>
      </c>
      <c r="R35" s="10">
        <v>0.84610547713299999</v>
      </c>
      <c r="S35" s="10">
        <v>93.688300557700003</v>
      </c>
      <c r="T35" s="10">
        <v>37.255128330399998</v>
      </c>
      <c r="U35" s="10">
        <v>12.867912085</v>
      </c>
      <c r="V35" s="10">
        <v>0</v>
      </c>
      <c r="W35" s="10">
        <v>0</v>
      </c>
    </row>
    <row r="36" spans="1:23" x14ac:dyDescent="0.3">
      <c r="A36" s="10" t="s">
        <v>26</v>
      </c>
      <c r="B36" s="10">
        <v>3022</v>
      </c>
      <c r="C36" s="10">
        <v>1503</v>
      </c>
      <c r="D36" s="10">
        <v>1519</v>
      </c>
      <c r="E36" s="10">
        <v>615</v>
      </c>
      <c r="F36" s="10">
        <v>2303.6</v>
      </c>
      <c r="G36" s="10">
        <v>0.23577200000000001</v>
      </c>
      <c r="H36">
        <v>10240</v>
      </c>
      <c r="I36">
        <v>3474</v>
      </c>
      <c r="J36" s="10">
        <f t="shared" si="1"/>
        <v>1381.9634829887791</v>
      </c>
      <c r="K36" s="10">
        <v>797.94168835400001</v>
      </c>
      <c r="L36" s="10">
        <v>48.868391428999999</v>
      </c>
      <c r="M36" s="10">
        <v>4.3271567409499996</v>
      </c>
      <c r="N36" s="10">
        <v>74.6518018071</v>
      </c>
      <c r="O36" s="10">
        <v>268.23294078999999</v>
      </c>
      <c r="P36" s="10">
        <v>0.33069065771900003</v>
      </c>
      <c r="Q36" s="10">
        <v>1.6596745801899999</v>
      </c>
      <c r="R36" s="10">
        <v>3.92944908672</v>
      </c>
      <c r="S36" s="10">
        <v>138.99926146600001</v>
      </c>
      <c r="T36" s="10">
        <v>43.022428077100002</v>
      </c>
      <c r="U36" s="10">
        <v>0</v>
      </c>
      <c r="V36" s="10">
        <v>0</v>
      </c>
      <c r="W36" s="10">
        <v>0</v>
      </c>
    </row>
    <row r="37" spans="1:23" x14ac:dyDescent="0.3">
      <c r="A37" s="10" t="s">
        <v>27</v>
      </c>
      <c r="B37" s="10">
        <v>6067</v>
      </c>
      <c r="C37" s="10">
        <v>3099</v>
      </c>
      <c r="D37" s="10">
        <v>2968</v>
      </c>
      <c r="E37" s="10">
        <v>1286</v>
      </c>
      <c r="F37" s="10">
        <v>2209.3000000000002</v>
      </c>
      <c r="G37" s="10">
        <v>0.35070000000000001</v>
      </c>
      <c r="H37">
        <v>21312</v>
      </c>
      <c r="I37">
        <v>8330</v>
      </c>
      <c r="J37" s="10">
        <f t="shared" si="1"/>
        <v>5878.8507186078941</v>
      </c>
      <c r="K37" s="10">
        <v>1741.66548397</v>
      </c>
      <c r="L37" s="10">
        <v>225.26697582099999</v>
      </c>
      <c r="M37" s="10">
        <v>1.33503916541</v>
      </c>
      <c r="N37" s="10">
        <v>193.36802282299999</v>
      </c>
      <c r="O37" s="10">
        <v>2695.8193313800002</v>
      </c>
      <c r="P37" s="10">
        <v>0.36915156328400001</v>
      </c>
      <c r="Q37" s="10">
        <v>0</v>
      </c>
      <c r="R37" s="10">
        <v>19.030018278</v>
      </c>
      <c r="S37" s="10">
        <v>967.68130570599999</v>
      </c>
      <c r="T37" s="10">
        <v>34.3153899012</v>
      </c>
      <c r="U37" s="10">
        <v>0</v>
      </c>
      <c r="V37" s="10">
        <v>0</v>
      </c>
      <c r="W37" s="10">
        <v>0</v>
      </c>
    </row>
    <row r="38" spans="1:23" x14ac:dyDescent="0.3">
      <c r="A38" s="10" t="s">
        <v>3</v>
      </c>
      <c r="B38" s="10">
        <v>2553</v>
      </c>
      <c r="C38" s="10">
        <v>1322</v>
      </c>
      <c r="D38" s="10">
        <v>1231</v>
      </c>
      <c r="E38" s="10">
        <v>556</v>
      </c>
      <c r="F38" s="10">
        <v>1912.4</v>
      </c>
      <c r="G38" s="10">
        <v>0.21223</v>
      </c>
      <c r="H38">
        <v>13732</v>
      </c>
      <c r="I38">
        <v>2512</v>
      </c>
      <c r="J38" s="10">
        <f t="shared" si="1"/>
        <v>2055.3775184209821</v>
      </c>
      <c r="K38" s="10">
        <v>578.10544876799997</v>
      </c>
      <c r="L38" s="10">
        <v>282.35816763100001</v>
      </c>
      <c r="M38" s="10">
        <v>0.44591320861200001</v>
      </c>
      <c r="N38" s="10">
        <v>60.013010383199997</v>
      </c>
      <c r="O38" s="10">
        <v>440.95032875499999</v>
      </c>
      <c r="P38" s="10">
        <v>0</v>
      </c>
      <c r="Q38" s="10">
        <v>0</v>
      </c>
      <c r="R38" s="10">
        <v>7.0820892860700004</v>
      </c>
      <c r="S38" s="10">
        <v>673.63037494699995</v>
      </c>
      <c r="T38" s="10">
        <v>12.792185442099999</v>
      </c>
      <c r="U38" s="10">
        <v>0</v>
      </c>
      <c r="V38" s="10">
        <v>0</v>
      </c>
      <c r="W38" s="10">
        <v>0</v>
      </c>
    </row>
    <row r="39" spans="1:23" x14ac:dyDescent="0.3">
      <c r="A39" s="10" t="s">
        <v>28</v>
      </c>
      <c r="B39" s="10">
        <v>3323</v>
      </c>
      <c r="C39" s="10">
        <v>1638</v>
      </c>
      <c r="D39" s="10">
        <v>1685</v>
      </c>
      <c r="E39" s="10">
        <v>710</v>
      </c>
      <c r="F39" s="10">
        <v>2642.9</v>
      </c>
      <c r="G39" s="10">
        <v>0.27323900000000001</v>
      </c>
      <c r="H39">
        <v>13482</v>
      </c>
      <c r="I39">
        <v>2037</v>
      </c>
      <c r="J39" s="10">
        <f t="shared" si="1"/>
        <v>1722.6143004129581</v>
      </c>
      <c r="K39" s="10">
        <v>1063.0235102900001</v>
      </c>
      <c r="L39" s="10">
        <v>50.169606291400001</v>
      </c>
      <c r="M39" s="10">
        <v>1.0765071930900001</v>
      </c>
      <c r="N39" s="10">
        <v>71.4873613667</v>
      </c>
      <c r="O39" s="10">
        <v>400.74379969300003</v>
      </c>
      <c r="P39" s="10">
        <v>6.16914345369E-2</v>
      </c>
      <c r="Q39" s="10">
        <v>0</v>
      </c>
      <c r="R39" s="10">
        <v>0.52812927733100001</v>
      </c>
      <c r="S39" s="10">
        <v>117.41880364399999</v>
      </c>
      <c r="T39" s="10">
        <v>18.104891222900001</v>
      </c>
      <c r="U39" s="10">
        <v>0</v>
      </c>
      <c r="V39" s="10">
        <v>0</v>
      </c>
      <c r="W39" s="10">
        <v>1</v>
      </c>
    </row>
    <row r="40" spans="1:23" x14ac:dyDescent="0.3">
      <c r="A40" s="10" t="s">
        <v>36</v>
      </c>
      <c r="B40" s="10">
        <v>2884</v>
      </c>
      <c r="C40" s="10">
        <v>1372</v>
      </c>
      <c r="D40" s="10">
        <v>1512</v>
      </c>
      <c r="E40" s="10">
        <v>617</v>
      </c>
      <c r="F40" s="10">
        <v>2111.6999999999998</v>
      </c>
      <c r="G40" s="10">
        <v>0.231767</v>
      </c>
      <c r="H40">
        <v>12013</v>
      </c>
      <c r="I40">
        <v>9210</v>
      </c>
      <c r="J40" s="10">
        <f t="shared" si="1"/>
        <v>1960.2037893449822</v>
      </c>
      <c r="K40" s="10">
        <v>948.14086754499999</v>
      </c>
      <c r="L40" s="10">
        <v>243.33794171</v>
      </c>
      <c r="M40" s="10">
        <v>0</v>
      </c>
      <c r="N40" s="10">
        <v>82.658444128100001</v>
      </c>
      <c r="O40" s="10">
        <v>202.940339314</v>
      </c>
      <c r="P40" s="10">
        <v>0.35696252403200002</v>
      </c>
      <c r="Q40" s="10">
        <v>113.879267251</v>
      </c>
      <c r="R40" s="10">
        <v>1.56785428085</v>
      </c>
      <c r="S40" s="10">
        <v>367.322112592</v>
      </c>
      <c r="T40" s="10">
        <v>0</v>
      </c>
      <c r="U40" s="10">
        <v>0</v>
      </c>
      <c r="V40" s="10">
        <v>0</v>
      </c>
      <c r="W40" s="10">
        <v>1</v>
      </c>
    </row>
    <row r="41" spans="1:23" x14ac:dyDescent="0.3">
      <c r="A41" s="10" t="s">
        <v>4</v>
      </c>
      <c r="B41" s="10">
        <v>5612</v>
      </c>
      <c r="C41" s="10">
        <v>2755</v>
      </c>
      <c r="D41" s="10">
        <v>2857</v>
      </c>
      <c r="E41" s="10">
        <v>1171</v>
      </c>
      <c r="F41" s="10">
        <v>2187</v>
      </c>
      <c r="G41" s="10">
        <v>0.47599999999999998</v>
      </c>
      <c r="H41">
        <v>10429</v>
      </c>
      <c r="I41">
        <v>3638</v>
      </c>
      <c r="J41" s="10">
        <f t="shared" si="1"/>
        <v>4624.947431135899</v>
      </c>
      <c r="K41" s="10">
        <v>1879.96954955</v>
      </c>
      <c r="L41" s="10">
        <v>562.15024874999995</v>
      </c>
      <c r="M41" s="10">
        <v>9.9890030779899996E-2</v>
      </c>
      <c r="N41" s="10">
        <v>202.74284070300001</v>
      </c>
      <c r="O41" s="10">
        <v>802.82766786900004</v>
      </c>
      <c r="P41" s="10">
        <v>0.724019336859</v>
      </c>
      <c r="Q41" s="10">
        <v>29.878135009200001</v>
      </c>
      <c r="R41" s="10">
        <v>4.1929812181599999</v>
      </c>
      <c r="S41" s="10">
        <v>1131.56777597</v>
      </c>
      <c r="T41" s="10">
        <v>10.7943226989</v>
      </c>
      <c r="U41" s="10">
        <v>0</v>
      </c>
      <c r="V41" s="10">
        <v>0</v>
      </c>
      <c r="W41" s="10">
        <v>0</v>
      </c>
    </row>
    <row r="42" spans="1:23" x14ac:dyDescent="0.3">
      <c r="A42" s="10" t="s">
        <v>63</v>
      </c>
      <c r="B42" s="10">
        <v>3989</v>
      </c>
      <c r="C42" s="10">
        <v>2066</v>
      </c>
      <c r="D42" s="10">
        <v>1923</v>
      </c>
      <c r="E42" s="10">
        <v>842</v>
      </c>
      <c r="F42" s="10">
        <v>1820</v>
      </c>
      <c r="G42" s="10">
        <v>0.38361000000000001</v>
      </c>
      <c r="H42">
        <v>2980</v>
      </c>
      <c r="I42">
        <v>694</v>
      </c>
      <c r="J42" s="10">
        <f t="shared" si="1"/>
        <v>1845.4131573764018</v>
      </c>
      <c r="K42" s="10">
        <v>583.42944023099994</v>
      </c>
      <c r="L42" s="10">
        <v>72.4000419467</v>
      </c>
      <c r="M42" s="10">
        <v>6.7080593304400002</v>
      </c>
      <c r="N42" s="10">
        <v>26.260082263899999</v>
      </c>
      <c r="O42" s="10">
        <v>716.96599029900005</v>
      </c>
      <c r="P42" s="10">
        <v>9.0037763391900005E-2</v>
      </c>
      <c r="Q42" s="10">
        <v>0</v>
      </c>
      <c r="R42" s="10">
        <v>0.48147657911000002</v>
      </c>
      <c r="S42" s="10">
        <v>194.14082710700001</v>
      </c>
      <c r="T42" s="10">
        <v>191.51657739999999</v>
      </c>
      <c r="U42" s="10">
        <v>44.755505285300003</v>
      </c>
      <c r="V42" s="10">
        <v>8.6651191705600006</v>
      </c>
      <c r="W42" s="10">
        <v>0</v>
      </c>
    </row>
    <row r="43" spans="1:23" x14ac:dyDescent="0.3">
      <c r="A43" s="10" t="s">
        <v>51</v>
      </c>
      <c r="B43" s="10">
        <v>5625</v>
      </c>
      <c r="C43" s="10">
        <v>2845</v>
      </c>
      <c r="D43" s="10">
        <v>2780</v>
      </c>
      <c r="E43" s="10">
        <v>1166</v>
      </c>
      <c r="F43" s="10">
        <v>1969.9</v>
      </c>
      <c r="G43" s="10">
        <v>0.288165</v>
      </c>
      <c r="H43">
        <v>4788</v>
      </c>
      <c r="I43">
        <v>380</v>
      </c>
      <c r="J43" s="10">
        <f t="shared" si="1"/>
        <v>2008.401511573481</v>
      </c>
      <c r="K43" s="10">
        <v>885.656479623</v>
      </c>
      <c r="L43" s="10">
        <v>36.469899728000001</v>
      </c>
      <c r="M43" s="10">
        <v>2.5196214778199999</v>
      </c>
      <c r="N43" s="10">
        <v>29.380716530899999</v>
      </c>
      <c r="O43" s="10">
        <v>721.75045203900004</v>
      </c>
      <c r="P43" s="10">
        <v>0.50341635345699998</v>
      </c>
      <c r="Q43" s="10">
        <v>0</v>
      </c>
      <c r="R43" s="10">
        <v>0.834467216304</v>
      </c>
      <c r="S43" s="10">
        <v>162.89202847300001</v>
      </c>
      <c r="T43" s="10">
        <v>111.415145217</v>
      </c>
      <c r="U43" s="10">
        <v>56.979284915000001</v>
      </c>
      <c r="V43" s="10">
        <v>0</v>
      </c>
      <c r="W43" s="10">
        <v>0</v>
      </c>
    </row>
    <row r="44" spans="1:23" x14ac:dyDescent="0.3">
      <c r="A44" s="10" t="s">
        <v>64</v>
      </c>
      <c r="B44" s="10">
        <v>2471</v>
      </c>
      <c r="C44" s="10">
        <v>1213</v>
      </c>
      <c r="D44" s="10">
        <v>1258</v>
      </c>
      <c r="E44" s="10">
        <v>532</v>
      </c>
      <c r="F44" s="10">
        <v>1678.2</v>
      </c>
      <c r="G44" s="10">
        <v>0.180451</v>
      </c>
      <c r="H44">
        <v>2369</v>
      </c>
      <c r="I44">
        <v>327</v>
      </c>
      <c r="J44" s="10">
        <f t="shared" si="1"/>
        <v>2198.9602518565684</v>
      </c>
      <c r="K44" s="10">
        <v>801.34985268200001</v>
      </c>
      <c r="L44" s="10">
        <v>76.747499819699996</v>
      </c>
      <c r="M44" s="10">
        <v>2.8493664681799999</v>
      </c>
      <c r="N44" s="10">
        <v>21.5901531226</v>
      </c>
      <c r="O44" s="10">
        <v>870.14440056199999</v>
      </c>
      <c r="P44" s="10">
        <v>0</v>
      </c>
      <c r="Q44" s="10">
        <v>0</v>
      </c>
      <c r="R44" s="10">
        <v>9.5648959188700006E-2</v>
      </c>
      <c r="S44" s="10">
        <v>330.4240739</v>
      </c>
      <c r="T44" s="10">
        <v>57.291799732699999</v>
      </c>
      <c r="U44" s="10">
        <v>17.314193966000001</v>
      </c>
      <c r="V44" s="10">
        <v>21.153262644200002</v>
      </c>
      <c r="W44" s="10">
        <v>0</v>
      </c>
    </row>
    <row r="45" spans="1:23" x14ac:dyDescent="0.3">
      <c r="A45" s="10" t="s">
        <v>37</v>
      </c>
      <c r="B45" s="10">
        <v>4880</v>
      </c>
      <c r="C45" s="10">
        <v>2397</v>
      </c>
      <c r="D45" s="10">
        <v>2483</v>
      </c>
      <c r="E45" s="10">
        <v>1063</v>
      </c>
      <c r="F45" s="10">
        <v>2224.4</v>
      </c>
      <c r="G45" s="10">
        <v>0.337723</v>
      </c>
      <c r="H45">
        <v>15395</v>
      </c>
      <c r="I45">
        <v>3128</v>
      </c>
      <c r="J45" s="10">
        <f t="shared" si="1"/>
        <v>3397.2406964980783</v>
      </c>
      <c r="K45" s="10">
        <v>1706.6094567099999</v>
      </c>
      <c r="L45" s="10">
        <v>336.11543108699999</v>
      </c>
      <c r="M45" s="10">
        <v>0.20149673511300001</v>
      </c>
      <c r="N45" s="10">
        <v>114.256069584</v>
      </c>
      <c r="O45" s="10">
        <v>127.58848295</v>
      </c>
      <c r="P45" s="10">
        <v>1.44980627144</v>
      </c>
      <c r="Q45" s="10">
        <v>300.003230492</v>
      </c>
      <c r="R45" s="10">
        <v>0.58682131452499997</v>
      </c>
      <c r="S45" s="10">
        <v>810.42990135399998</v>
      </c>
      <c r="T45" s="10">
        <v>0</v>
      </c>
      <c r="U45" s="10">
        <v>0</v>
      </c>
      <c r="V45" s="10">
        <v>0</v>
      </c>
      <c r="W45" s="10">
        <v>0</v>
      </c>
    </row>
    <row r="46" spans="1:23" x14ac:dyDescent="0.3">
      <c r="A46" s="10" t="s">
        <v>29</v>
      </c>
      <c r="B46" s="10">
        <v>5405</v>
      </c>
      <c r="C46" s="10">
        <v>2726</v>
      </c>
      <c r="D46" s="10">
        <v>2679</v>
      </c>
      <c r="E46" s="10">
        <v>1121</v>
      </c>
      <c r="F46" s="10">
        <v>2301</v>
      </c>
      <c r="G46" s="10">
        <v>0.24710099999999999</v>
      </c>
      <c r="H46">
        <v>7217</v>
      </c>
      <c r="I46">
        <v>1108</v>
      </c>
      <c r="J46" s="10">
        <f t="shared" si="1"/>
        <v>3020.8257214633045</v>
      </c>
      <c r="K46" s="10">
        <v>1929.4698312200001</v>
      </c>
      <c r="L46" s="10">
        <v>231.79904444600001</v>
      </c>
      <c r="M46" s="10">
        <v>1.98869519785</v>
      </c>
      <c r="N46" s="10">
        <v>158.058901453</v>
      </c>
      <c r="O46" s="10">
        <v>294.43238330399998</v>
      </c>
      <c r="P46" s="10">
        <v>0.34286780042300002</v>
      </c>
      <c r="Q46" s="10">
        <v>28.5851178126</v>
      </c>
      <c r="R46" s="10">
        <v>0.74665756063199995</v>
      </c>
      <c r="S46" s="10">
        <v>344.56015196300001</v>
      </c>
      <c r="T46" s="10">
        <v>30.842070705800001</v>
      </c>
      <c r="U46" s="10">
        <v>0</v>
      </c>
      <c r="V46" s="10">
        <v>0</v>
      </c>
      <c r="W46" s="10">
        <v>0</v>
      </c>
    </row>
    <row r="47" spans="1:23" x14ac:dyDescent="0.3">
      <c r="A47" s="10" t="s">
        <v>33</v>
      </c>
      <c r="B47" s="10">
        <v>4106</v>
      </c>
      <c r="C47" s="10">
        <v>2082</v>
      </c>
      <c r="D47" s="10">
        <v>2024</v>
      </c>
      <c r="E47" s="10">
        <v>848</v>
      </c>
      <c r="F47" s="10">
        <v>1732.7</v>
      </c>
      <c r="G47" s="10">
        <v>0.32429200000000002</v>
      </c>
      <c r="H47">
        <v>7479</v>
      </c>
      <c r="I47">
        <v>656</v>
      </c>
      <c r="J47" s="10">
        <f t="shared" si="1"/>
        <v>2652.6709632768084</v>
      </c>
      <c r="K47" s="10">
        <v>673.46485718500003</v>
      </c>
      <c r="L47" s="10">
        <v>217.36851085399999</v>
      </c>
      <c r="M47" s="10">
        <v>4.4167924566099996</v>
      </c>
      <c r="N47" s="10">
        <v>47.5650429652</v>
      </c>
      <c r="O47" s="10">
        <v>1134.9513796399999</v>
      </c>
      <c r="P47" s="10">
        <v>0.498944305689</v>
      </c>
      <c r="Q47" s="10">
        <v>0</v>
      </c>
      <c r="R47" s="10">
        <v>7.6491168176100004</v>
      </c>
      <c r="S47" s="10">
        <v>367.233060626</v>
      </c>
      <c r="T47" s="10">
        <v>113.443597395</v>
      </c>
      <c r="U47" s="10">
        <v>86.079661031699999</v>
      </c>
      <c r="V47" s="10">
        <v>0</v>
      </c>
      <c r="W47" s="10">
        <v>0</v>
      </c>
    </row>
    <row r="48" spans="1:23" x14ac:dyDescent="0.3">
      <c r="A48" s="10" t="s">
        <v>44</v>
      </c>
      <c r="B48" s="10">
        <v>5037</v>
      </c>
      <c r="C48" s="10">
        <v>2514</v>
      </c>
      <c r="D48" s="10">
        <v>2523</v>
      </c>
      <c r="E48" s="10">
        <v>1147</v>
      </c>
      <c r="F48" s="10">
        <v>1813</v>
      </c>
      <c r="G48" s="10">
        <v>0.26068000000000002</v>
      </c>
      <c r="H48">
        <v>21802</v>
      </c>
      <c r="I48">
        <v>548</v>
      </c>
      <c r="J48" s="10">
        <f t="shared" si="1"/>
        <v>5716.4506463914468</v>
      </c>
      <c r="K48" s="10">
        <v>279.06467320899998</v>
      </c>
      <c r="L48" s="10">
        <v>114.690524893</v>
      </c>
      <c r="M48" s="10">
        <v>2.6662159724799999</v>
      </c>
      <c r="N48" s="10">
        <v>24.499875598799999</v>
      </c>
      <c r="O48" s="10">
        <v>4885.0993213600004</v>
      </c>
      <c r="P48" s="10">
        <v>0.85834263804699995</v>
      </c>
      <c r="Q48" s="10">
        <v>0</v>
      </c>
      <c r="R48" s="10">
        <v>2.8674131143200001</v>
      </c>
      <c r="S48" s="10">
        <v>272.56804438500001</v>
      </c>
      <c r="T48" s="10">
        <v>60.016874635400001</v>
      </c>
      <c r="U48" s="10">
        <v>74.119360585400003</v>
      </c>
      <c r="V48" s="10">
        <v>0</v>
      </c>
      <c r="W48" s="10">
        <v>0</v>
      </c>
    </row>
    <row r="49" spans="1:23" x14ac:dyDescent="0.3">
      <c r="A49" s="10" t="s">
        <v>15</v>
      </c>
      <c r="B49" s="10">
        <v>5592</v>
      </c>
      <c r="C49" s="10">
        <v>2793</v>
      </c>
      <c r="D49" s="10">
        <v>2799</v>
      </c>
      <c r="E49" s="10">
        <v>1162</v>
      </c>
      <c r="F49" s="10">
        <v>2321</v>
      </c>
      <c r="G49" s="10">
        <v>0.21343000000000001</v>
      </c>
      <c r="H49">
        <v>21892</v>
      </c>
      <c r="I49">
        <v>1031</v>
      </c>
      <c r="J49" s="10">
        <f t="shared" si="1"/>
        <v>6323.6304364257221</v>
      </c>
      <c r="K49" s="10">
        <v>1647.936303709</v>
      </c>
      <c r="L49" s="10">
        <v>561.05699937359998</v>
      </c>
      <c r="M49" s="10">
        <v>0.86577670106100002</v>
      </c>
      <c r="N49" s="10">
        <v>168.47213103579</v>
      </c>
      <c r="O49" s="10">
        <v>1524.410490408</v>
      </c>
      <c r="P49" s="10">
        <v>0.149862270001</v>
      </c>
      <c r="Q49" s="10">
        <v>39.215567467699998</v>
      </c>
      <c r="R49" s="10">
        <v>2.3663653564499998</v>
      </c>
      <c r="S49" s="10">
        <v>2369.2288742229998</v>
      </c>
      <c r="T49" s="10">
        <v>9.9280658811200002</v>
      </c>
      <c r="U49" s="10">
        <v>0</v>
      </c>
      <c r="V49" s="10">
        <v>0</v>
      </c>
      <c r="W49" s="10">
        <v>1</v>
      </c>
    </row>
    <row r="50" spans="1:23" x14ac:dyDescent="0.3">
      <c r="A50" s="10" t="s">
        <v>30</v>
      </c>
      <c r="B50" s="10">
        <v>4746</v>
      </c>
      <c r="C50" s="10">
        <v>2368</v>
      </c>
      <c r="D50" s="10">
        <v>2378</v>
      </c>
      <c r="E50" s="10">
        <v>1043</v>
      </c>
      <c r="F50" s="10">
        <v>2578.6</v>
      </c>
      <c r="G50" s="10">
        <v>0.28859099999999999</v>
      </c>
      <c r="H50">
        <v>12570</v>
      </c>
      <c r="I50">
        <v>929</v>
      </c>
      <c r="J50" s="10">
        <f t="shared" si="1"/>
        <v>2232.233758196478</v>
      </c>
      <c r="K50" s="10">
        <v>1435.5632307200001</v>
      </c>
      <c r="L50" s="10">
        <v>119.338657799</v>
      </c>
      <c r="M50" s="10">
        <v>3.6600935879400001</v>
      </c>
      <c r="N50" s="10">
        <v>83.399646582800003</v>
      </c>
      <c r="O50" s="10">
        <v>396.34407645900001</v>
      </c>
      <c r="P50" s="10">
        <v>0.40768374771499999</v>
      </c>
      <c r="Q50" s="10">
        <v>0</v>
      </c>
      <c r="R50" s="10">
        <v>0.19169159382299999</v>
      </c>
      <c r="S50" s="10">
        <v>129.93770933600001</v>
      </c>
      <c r="T50" s="10">
        <v>63.3909683702</v>
      </c>
      <c r="U50" s="10">
        <v>0</v>
      </c>
      <c r="V50" s="10">
        <v>0</v>
      </c>
      <c r="W50" s="10">
        <v>1</v>
      </c>
    </row>
    <row r="51" spans="1:23" x14ac:dyDescent="0.3">
      <c r="A51" s="10" t="s">
        <v>59</v>
      </c>
      <c r="B51" s="10">
        <v>3478</v>
      </c>
      <c r="C51" s="10">
        <v>1782</v>
      </c>
      <c r="D51" s="10">
        <v>1696</v>
      </c>
      <c r="E51" s="10">
        <v>834</v>
      </c>
      <c r="F51" s="10">
        <v>2036.3</v>
      </c>
      <c r="G51" s="10">
        <v>0.41007199999999999</v>
      </c>
      <c r="H51">
        <v>18852</v>
      </c>
      <c r="I51">
        <v>679</v>
      </c>
      <c r="J51" s="10">
        <f t="shared" si="1"/>
        <v>1987.4178308184446</v>
      </c>
      <c r="K51" s="10">
        <v>518.46424872800003</v>
      </c>
      <c r="L51" s="10">
        <v>80.225677134199998</v>
      </c>
      <c r="M51" s="10">
        <v>3.12921436875</v>
      </c>
      <c r="N51" s="10">
        <v>29.334441653500001</v>
      </c>
      <c r="O51" s="10">
        <v>966.12082659800001</v>
      </c>
      <c r="P51" s="10">
        <v>9.6265877004799993E-2</v>
      </c>
      <c r="Q51" s="10">
        <v>0</v>
      </c>
      <c r="R51" s="10">
        <v>1.6294655705900001</v>
      </c>
      <c r="S51" s="10">
        <v>258.88626201800002</v>
      </c>
      <c r="T51" s="10">
        <v>110.581747041</v>
      </c>
      <c r="U51" s="10">
        <v>18.949681829399999</v>
      </c>
      <c r="V51" s="10">
        <v>0</v>
      </c>
      <c r="W51" s="10">
        <v>0</v>
      </c>
    </row>
    <row r="52" spans="1:23" x14ac:dyDescent="0.3">
      <c r="A52" s="10" t="s">
        <v>16</v>
      </c>
      <c r="B52" s="10">
        <v>5813</v>
      </c>
      <c r="C52" s="10">
        <v>2845</v>
      </c>
      <c r="D52" s="10">
        <v>2968</v>
      </c>
      <c r="E52" s="10">
        <v>1210</v>
      </c>
      <c r="F52" s="10">
        <v>2224.9</v>
      </c>
      <c r="G52" s="10">
        <v>0.41322300000000001</v>
      </c>
      <c r="H52">
        <v>8111</v>
      </c>
      <c r="I52">
        <v>466</v>
      </c>
      <c r="J52" s="10">
        <f t="shared" si="1"/>
        <v>3399.3739951686566</v>
      </c>
      <c r="K52" s="10">
        <v>1896.01790372</v>
      </c>
      <c r="L52" s="10">
        <v>314.27946318099998</v>
      </c>
      <c r="M52" s="10">
        <v>6.0070822977800002</v>
      </c>
      <c r="N52" s="10">
        <v>82.746488953300002</v>
      </c>
      <c r="O52" s="10">
        <v>36.610724064300001</v>
      </c>
      <c r="P52" s="10">
        <v>0.25007560133200002</v>
      </c>
      <c r="Q52" s="10">
        <v>143.39866269999999</v>
      </c>
      <c r="R52" s="10">
        <v>0.76685277594500001</v>
      </c>
      <c r="S52" s="10">
        <v>815.245615327</v>
      </c>
      <c r="T52" s="10">
        <v>104.051126548</v>
      </c>
      <c r="U52" s="10">
        <v>0</v>
      </c>
      <c r="V52" s="10">
        <v>0</v>
      </c>
      <c r="W52" s="10">
        <v>0</v>
      </c>
    </row>
    <row r="53" spans="1:23" x14ac:dyDescent="0.3">
      <c r="A53" s="10" t="s">
        <v>38</v>
      </c>
      <c r="B53" s="10">
        <v>7546</v>
      </c>
      <c r="C53" s="10">
        <v>3698</v>
      </c>
      <c r="D53" s="10">
        <v>3848</v>
      </c>
      <c r="E53" s="10">
        <v>1581</v>
      </c>
      <c r="F53" s="10">
        <v>2168.1999999999998</v>
      </c>
      <c r="G53" s="10">
        <v>0.34851399999999999</v>
      </c>
      <c r="H53">
        <v>6424</v>
      </c>
      <c r="I53">
        <v>914</v>
      </c>
      <c r="J53" s="10">
        <f t="shared" si="1"/>
        <v>3149.0093980484367</v>
      </c>
      <c r="K53" s="10">
        <v>2329.2985485200002</v>
      </c>
      <c r="L53" s="10">
        <v>357.939989922</v>
      </c>
      <c r="M53" s="10">
        <v>0</v>
      </c>
      <c r="N53" s="10">
        <v>106.56516094600001</v>
      </c>
      <c r="O53" s="10">
        <v>58.185676347399998</v>
      </c>
      <c r="P53" s="10">
        <v>0.10903571277599999</v>
      </c>
      <c r="Q53" s="10">
        <v>0</v>
      </c>
      <c r="R53" s="10">
        <v>7.8840924552600002</v>
      </c>
      <c r="S53" s="10">
        <v>289.02689414500003</v>
      </c>
      <c r="T53" s="10">
        <v>0</v>
      </c>
      <c r="U53" s="10">
        <v>0</v>
      </c>
      <c r="V53" s="10">
        <v>0</v>
      </c>
      <c r="W53" s="10">
        <v>0</v>
      </c>
    </row>
    <row r="54" spans="1:23" x14ac:dyDescent="0.3">
      <c r="A54" s="10" t="s">
        <v>67</v>
      </c>
      <c r="B54" s="10">
        <v>3947</v>
      </c>
      <c r="C54" s="10">
        <v>2004</v>
      </c>
      <c r="D54" s="10">
        <v>1943</v>
      </c>
      <c r="E54" s="10">
        <v>877</v>
      </c>
      <c r="F54" s="10">
        <v>1947.6</v>
      </c>
      <c r="G54" s="10">
        <v>0.42759999999999998</v>
      </c>
      <c r="H54">
        <v>14796</v>
      </c>
      <c r="I54">
        <v>1776</v>
      </c>
      <c r="J54" s="10">
        <f t="shared" si="1"/>
        <v>4396.3971507862107</v>
      </c>
      <c r="K54" s="10">
        <v>921.16419621770001</v>
      </c>
      <c r="L54" s="10">
        <v>106.81179765248</v>
      </c>
      <c r="M54" s="10">
        <v>1.73403312419</v>
      </c>
      <c r="N54" s="10">
        <v>24.259093261158</v>
      </c>
      <c r="O54" s="10">
        <v>2743.7961036369902</v>
      </c>
      <c r="P54" s="10">
        <v>0.47555832693700001</v>
      </c>
      <c r="Q54" s="10">
        <v>0</v>
      </c>
      <c r="R54" s="10">
        <v>1.500238821455</v>
      </c>
      <c r="S54" s="10">
        <v>503.14228825909998</v>
      </c>
      <c r="T54" s="10">
        <v>58.654990413500002</v>
      </c>
      <c r="U54" s="10">
        <v>34.858851072699998</v>
      </c>
      <c r="V54" s="10">
        <v>0</v>
      </c>
      <c r="W54" s="10">
        <v>0</v>
      </c>
    </row>
    <row r="55" spans="1:23" x14ac:dyDescent="0.3">
      <c r="A55" s="10" t="s">
        <v>55</v>
      </c>
      <c r="B55" s="10">
        <v>4504</v>
      </c>
      <c r="C55" s="10">
        <v>2236</v>
      </c>
      <c r="D55" s="10">
        <v>2268</v>
      </c>
      <c r="E55" s="10">
        <v>940</v>
      </c>
      <c r="F55" s="10">
        <v>1974.9</v>
      </c>
      <c r="G55" s="10">
        <v>0.221277</v>
      </c>
      <c r="H55">
        <v>20824</v>
      </c>
      <c r="I55">
        <v>3610</v>
      </c>
      <c r="J55" s="10">
        <f t="shared" si="1"/>
        <v>3567.1275166692672</v>
      </c>
      <c r="K55" s="10">
        <v>923.15215036500001</v>
      </c>
      <c r="L55" s="10">
        <v>303.54486657199999</v>
      </c>
      <c r="M55" s="10">
        <v>0.74202728732699996</v>
      </c>
      <c r="N55" s="10">
        <v>35.951115160199997</v>
      </c>
      <c r="O55" s="10">
        <v>1784.9328990700001</v>
      </c>
      <c r="P55" s="10">
        <v>1.36697082107</v>
      </c>
      <c r="Q55" s="10">
        <v>5.9890648792899999</v>
      </c>
      <c r="R55" s="10">
        <v>1.2182827013799999</v>
      </c>
      <c r="S55" s="10">
        <v>483.08609607699998</v>
      </c>
      <c r="T55" s="10">
        <v>27.144043736</v>
      </c>
      <c r="U55" s="10">
        <v>0</v>
      </c>
      <c r="V55" s="10">
        <v>0</v>
      </c>
      <c r="W55" s="10">
        <v>0</v>
      </c>
    </row>
    <row r="56" spans="1:23" x14ac:dyDescent="0.3">
      <c r="A56" s="10" t="s">
        <v>68</v>
      </c>
      <c r="B56" s="10">
        <v>2714</v>
      </c>
      <c r="C56" s="10">
        <v>1348</v>
      </c>
      <c r="D56" s="10">
        <v>1366</v>
      </c>
      <c r="E56" s="10">
        <v>527</v>
      </c>
      <c r="F56" s="10">
        <v>2138.5</v>
      </c>
      <c r="G56" s="10">
        <v>0.402277</v>
      </c>
      <c r="H56">
        <v>1350</v>
      </c>
      <c r="I56">
        <v>73</v>
      </c>
      <c r="J56" s="10">
        <f t="shared" si="1"/>
        <v>1717.6055455616713</v>
      </c>
      <c r="K56" s="10">
        <v>1133.08371401</v>
      </c>
      <c r="L56" s="10">
        <v>158.99054446700001</v>
      </c>
      <c r="M56" s="10">
        <v>8.1872981377199991</v>
      </c>
      <c r="N56" s="10">
        <v>33.033685255400002</v>
      </c>
      <c r="O56" s="10">
        <v>20.517398401099999</v>
      </c>
      <c r="P56" s="10">
        <v>0.41241675845300002</v>
      </c>
      <c r="Q56" s="10">
        <v>1.9340885929</v>
      </c>
      <c r="R56" s="10">
        <v>0.197013302798</v>
      </c>
      <c r="S56" s="10">
        <v>216.571458122</v>
      </c>
      <c r="T56" s="10">
        <v>101.438465236</v>
      </c>
      <c r="U56" s="10">
        <v>0</v>
      </c>
      <c r="V56" s="10">
        <v>43.239463278300001</v>
      </c>
      <c r="W56" s="10">
        <v>0</v>
      </c>
    </row>
    <row r="57" spans="1:23" x14ac:dyDescent="0.3">
      <c r="A57" s="10" t="s">
        <v>56</v>
      </c>
      <c r="B57" s="10">
        <v>4400</v>
      </c>
      <c r="C57" s="10">
        <v>2107</v>
      </c>
      <c r="D57" s="10">
        <v>2293</v>
      </c>
      <c r="E57" s="10">
        <v>928</v>
      </c>
      <c r="F57" s="10">
        <v>2196.6999999999998</v>
      </c>
      <c r="G57" s="10">
        <v>0.17469999999999999</v>
      </c>
      <c r="H57">
        <v>33239</v>
      </c>
      <c r="I57">
        <v>9979</v>
      </c>
      <c r="J57" s="10">
        <f t="shared" si="1"/>
        <v>5117.0729603822256</v>
      </c>
      <c r="K57" s="10">
        <v>1548.2329100817999</v>
      </c>
      <c r="L57" s="10">
        <v>408.06656515319003</v>
      </c>
      <c r="M57" s="10">
        <v>9.9958470431999999E-2</v>
      </c>
      <c r="N57" s="10">
        <v>168.74042056971001</v>
      </c>
      <c r="O57" s="10">
        <v>1716.2325415309999</v>
      </c>
      <c r="P57" s="10">
        <v>0</v>
      </c>
      <c r="Q57" s="10">
        <v>120.87712646600001</v>
      </c>
      <c r="R57" s="10">
        <v>1.559642258894</v>
      </c>
      <c r="S57" s="10">
        <v>1153.2637958512</v>
      </c>
      <c r="T57" s="10">
        <v>0</v>
      </c>
      <c r="U57" s="10">
        <v>0</v>
      </c>
      <c r="V57" s="10">
        <v>0</v>
      </c>
      <c r="W57" s="10">
        <v>1</v>
      </c>
    </row>
    <row r="58" spans="1:23" x14ac:dyDescent="0.3">
      <c r="A58" s="10" t="s">
        <v>17</v>
      </c>
      <c r="B58" s="10">
        <v>5435</v>
      </c>
      <c r="C58" s="10">
        <v>2672</v>
      </c>
      <c r="D58" s="10">
        <v>2763</v>
      </c>
      <c r="E58" s="10">
        <v>1153</v>
      </c>
      <c r="F58" s="10">
        <v>2217.9</v>
      </c>
      <c r="G58" s="10">
        <v>0.26366000000000001</v>
      </c>
      <c r="H58">
        <v>16011</v>
      </c>
      <c r="I58">
        <v>816</v>
      </c>
      <c r="J58" s="10">
        <f t="shared" si="1"/>
        <v>4219.469223588716</v>
      </c>
      <c r="K58" s="10">
        <v>1928.98720972</v>
      </c>
      <c r="L58" s="10">
        <v>503.98852775</v>
      </c>
      <c r="M58" s="10">
        <v>1.08770391897</v>
      </c>
      <c r="N58" s="10">
        <v>152.402314346</v>
      </c>
      <c r="O58" s="10">
        <v>163.051271488</v>
      </c>
      <c r="P58" s="10">
        <v>0.461185188405</v>
      </c>
      <c r="Q58" s="10">
        <v>415.69866898800001</v>
      </c>
      <c r="R58" s="10">
        <v>1.30958768394</v>
      </c>
      <c r="S58" s="10">
        <v>1034.1267652399999</v>
      </c>
      <c r="T58" s="10">
        <v>18.355989265400002</v>
      </c>
      <c r="U58" s="10">
        <v>0</v>
      </c>
      <c r="V58" s="10">
        <v>0</v>
      </c>
      <c r="W58" s="10">
        <v>0</v>
      </c>
    </row>
    <row r="59" spans="1:23" x14ac:dyDescent="0.3">
      <c r="A59" s="10" t="s">
        <v>18</v>
      </c>
      <c r="B59" s="10">
        <v>3620</v>
      </c>
      <c r="C59" s="10">
        <v>1834</v>
      </c>
      <c r="D59" s="10">
        <v>1786</v>
      </c>
      <c r="E59" s="10">
        <v>780</v>
      </c>
      <c r="F59" s="10">
        <v>2217.1999999999998</v>
      </c>
      <c r="G59" s="10">
        <v>0.28589700000000001</v>
      </c>
      <c r="H59">
        <v>16290</v>
      </c>
      <c r="I59">
        <v>552</v>
      </c>
      <c r="J59" s="10">
        <f t="shared" si="1"/>
        <v>4131.7479222214552</v>
      </c>
      <c r="K59" s="10">
        <v>1367.55415468</v>
      </c>
      <c r="L59" s="10">
        <v>510.01204892200002</v>
      </c>
      <c r="M59" s="10">
        <v>0</v>
      </c>
      <c r="N59" s="10">
        <v>96.511625527899994</v>
      </c>
      <c r="O59" s="10">
        <v>519.31191049799997</v>
      </c>
      <c r="P59" s="10">
        <v>0.40825966931500002</v>
      </c>
      <c r="Q59" s="10">
        <v>60.283503179699998</v>
      </c>
      <c r="R59" s="10">
        <v>2.0195276345400002</v>
      </c>
      <c r="S59" s="10">
        <v>1575.64689211</v>
      </c>
      <c r="T59" s="10">
        <v>0</v>
      </c>
      <c r="U59" s="10">
        <v>0</v>
      </c>
      <c r="V59" s="10">
        <v>0</v>
      </c>
      <c r="W59" s="10">
        <v>0</v>
      </c>
    </row>
    <row r="60" spans="1:23" x14ac:dyDescent="0.3">
      <c r="A60" s="10" t="s">
        <v>19</v>
      </c>
      <c r="B60" s="10">
        <v>3973</v>
      </c>
      <c r="C60" s="10">
        <v>1925</v>
      </c>
      <c r="D60" s="10">
        <v>2048</v>
      </c>
      <c r="E60" s="10">
        <v>808</v>
      </c>
      <c r="F60" s="10">
        <v>2219.1999999999998</v>
      </c>
      <c r="G60" s="10">
        <v>0.50618799999999997</v>
      </c>
      <c r="H60">
        <v>4373</v>
      </c>
      <c r="I60">
        <v>356</v>
      </c>
      <c r="J60" s="10">
        <f t="shared" si="1"/>
        <v>2678.3542184107696</v>
      </c>
      <c r="K60" s="10">
        <v>1254.9783460399999</v>
      </c>
      <c r="L60" s="10">
        <v>257.62037112500002</v>
      </c>
      <c r="M60" s="10">
        <v>7.2334352268700002</v>
      </c>
      <c r="N60" s="10">
        <v>62.781469020199999</v>
      </c>
      <c r="O60" s="10">
        <v>43.064736599699998</v>
      </c>
      <c r="P60" s="10">
        <v>0</v>
      </c>
      <c r="Q60" s="10">
        <v>131.304749136</v>
      </c>
      <c r="R60" s="10">
        <v>0</v>
      </c>
      <c r="S60" s="10">
        <v>767.18963321399997</v>
      </c>
      <c r="T60" s="10">
        <v>136.82484483799999</v>
      </c>
      <c r="U60" s="10">
        <v>0</v>
      </c>
      <c r="V60" s="10">
        <v>17.356633210999998</v>
      </c>
      <c r="W60" s="10">
        <v>0</v>
      </c>
    </row>
    <row r="61" spans="1:23" x14ac:dyDescent="0.3">
      <c r="A61" s="10" t="s">
        <v>31</v>
      </c>
      <c r="B61" s="10">
        <v>4728</v>
      </c>
      <c r="C61" s="10">
        <v>2301</v>
      </c>
      <c r="D61" s="10">
        <v>2427</v>
      </c>
      <c r="E61" s="10">
        <v>985</v>
      </c>
      <c r="F61" s="10">
        <v>2462.4</v>
      </c>
      <c r="G61" s="10">
        <v>0.18071100000000001</v>
      </c>
      <c r="H61">
        <v>12520</v>
      </c>
      <c r="I61">
        <v>369</v>
      </c>
      <c r="J61" s="10">
        <f t="shared" si="1"/>
        <v>1982.8302066582639</v>
      </c>
      <c r="K61" s="10">
        <v>1233.1503912000001</v>
      </c>
      <c r="L61" s="10">
        <v>47.343837453900001</v>
      </c>
      <c r="M61" s="10">
        <v>0.83207158811199999</v>
      </c>
      <c r="N61" s="10">
        <v>98.320704878399994</v>
      </c>
      <c r="O61" s="10">
        <v>405.97231995099997</v>
      </c>
      <c r="P61" s="10">
        <v>0.27275893469500001</v>
      </c>
      <c r="Q61" s="10">
        <v>4.9198492687600002</v>
      </c>
      <c r="R61" s="10">
        <v>0.68192105088699995</v>
      </c>
      <c r="S61" s="10">
        <v>185.733543142</v>
      </c>
      <c r="T61" s="10">
        <v>5.6028091905100004</v>
      </c>
      <c r="U61" s="10">
        <v>0</v>
      </c>
      <c r="V61" s="10">
        <v>0</v>
      </c>
      <c r="W61" s="10">
        <v>1</v>
      </c>
    </row>
    <row r="62" spans="1:23" x14ac:dyDescent="0.3">
      <c r="A62" s="10" t="s">
        <v>65</v>
      </c>
      <c r="B62" s="10">
        <v>5269</v>
      </c>
      <c r="C62" s="10">
        <v>2612</v>
      </c>
      <c r="D62" s="10">
        <v>2657</v>
      </c>
      <c r="E62" s="10">
        <v>1283</v>
      </c>
      <c r="F62" s="10">
        <v>1701</v>
      </c>
      <c r="G62" s="10">
        <v>0.38581399999999999</v>
      </c>
      <c r="H62">
        <v>168</v>
      </c>
      <c r="I62">
        <v>164</v>
      </c>
      <c r="J62" s="10">
        <f t="shared" si="1"/>
        <v>323.74571688215201</v>
      </c>
      <c r="K62" s="10">
        <v>37.937588109300002</v>
      </c>
      <c r="L62" s="10">
        <v>5.2270359307099996</v>
      </c>
      <c r="M62" s="10">
        <v>2.1332890229800001</v>
      </c>
      <c r="N62" s="10">
        <v>5.0825886200100001</v>
      </c>
      <c r="O62" s="10">
        <v>79.634717181200003</v>
      </c>
      <c r="P62" s="10">
        <v>0.24552270275599999</v>
      </c>
      <c r="Q62" s="10">
        <v>0</v>
      </c>
      <c r="R62" s="10">
        <v>0.48443351179600003</v>
      </c>
      <c r="S62" s="10">
        <v>16.4860449094</v>
      </c>
      <c r="T62" s="10">
        <v>0</v>
      </c>
      <c r="U62" s="10">
        <v>0</v>
      </c>
      <c r="V62" s="10">
        <v>176.51449689399999</v>
      </c>
      <c r="W62" s="10">
        <v>0</v>
      </c>
    </row>
    <row r="63" spans="1:23" x14ac:dyDescent="0.3">
      <c r="A63" s="10" t="s">
        <v>45</v>
      </c>
      <c r="B63" s="10">
        <v>5812</v>
      </c>
      <c r="C63" s="10">
        <v>2939</v>
      </c>
      <c r="D63" s="10">
        <v>2873</v>
      </c>
      <c r="E63" s="10">
        <v>1247</v>
      </c>
      <c r="F63" s="10">
        <v>1932.7</v>
      </c>
      <c r="G63" s="10">
        <v>0.404972</v>
      </c>
      <c r="H63">
        <v>18873</v>
      </c>
      <c r="I63">
        <v>3477</v>
      </c>
      <c r="J63" s="10">
        <f t="shared" si="1"/>
        <v>3937.8702065443999</v>
      </c>
      <c r="K63" s="10">
        <v>850.53206150999995</v>
      </c>
      <c r="L63" s="10">
        <v>289.38119834899999</v>
      </c>
      <c r="M63" s="10">
        <v>2.4849742155299999</v>
      </c>
      <c r="N63" s="10">
        <v>52.606205861500001</v>
      </c>
      <c r="O63" s="10">
        <v>1854.0486785799999</v>
      </c>
      <c r="P63" s="10">
        <v>1.67808182768</v>
      </c>
      <c r="Q63" s="10">
        <v>18.6408891496</v>
      </c>
      <c r="R63" s="10">
        <v>4.0426968410299997</v>
      </c>
      <c r="S63" s="10">
        <v>810.86427642499996</v>
      </c>
      <c r="T63" s="10">
        <v>51.837937333500001</v>
      </c>
      <c r="U63" s="10">
        <v>1.7532064515600001</v>
      </c>
      <c r="V63" s="10">
        <v>0</v>
      </c>
      <c r="W63" s="10">
        <v>0</v>
      </c>
    </row>
    <row r="64" spans="1:23" x14ac:dyDescent="0.3">
      <c r="A64" s="10" t="s">
        <v>46</v>
      </c>
      <c r="B64" s="10">
        <v>4564</v>
      </c>
      <c r="C64" s="10">
        <v>2445</v>
      </c>
      <c r="D64" s="10">
        <v>2119</v>
      </c>
      <c r="E64" s="10">
        <v>991</v>
      </c>
      <c r="F64" s="10">
        <v>1537.7</v>
      </c>
      <c r="G64" s="10">
        <v>0.29969699999999999</v>
      </c>
      <c r="H64">
        <v>25112</v>
      </c>
      <c r="I64">
        <v>5416</v>
      </c>
      <c r="J64" s="10">
        <f t="shared" si="1"/>
        <v>9387.055560831277</v>
      </c>
      <c r="K64" s="10">
        <v>2239.4746499900002</v>
      </c>
      <c r="L64" s="10">
        <v>281.59626519199998</v>
      </c>
      <c r="M64" s="10">
        <v>0.24458361338500001</v>
      </c>
      <c r="N64" s="10">
        <v>42.953523759399999</v>
      </c>
      <c r="O64" s="10">
        <v>5752.5865081000002</v>
      </c>
      <c r="P64" s="10">
        <v>0</v>
      </c>
      <c r="Q64" s="10">
        <v>0</v>
      </c>
      <c r="R64" s="10">
        <v>2.17597564199</v>
      </c>
      <c r="S64" s="10">
        <v>1041.12448008</v>
      </c>
      <c r="T64" s="10">
        <v>26.899574454500002</v>
      </c>
      <c r="U64" s="10">
        <v>0</v>
      </c>
      <c r="V64" s="10">
        <v>0</v>
      </c>
      <c r="W64" s="10">
        <v>0</v>
      </c>
    </row>
    <row r="65" spans="1:23" x14ac:dyDescent="0.3">
      <c r="A65" s="10" t="s">
        <v>60</v>
      </c>
      <c r="B65" s="10">
        <v>3695</v>
      </c>
      <c r="C65" s="10">
        <v>1897</v>
      </c>
      <c r="D65" s="10">
        <v>1798</v>
      </c>
      <c r="E65" s="10">
        <v>799</v>
      </c>
      <c r="F65" s="10">
        <v>1918.5</v>
      </c>
      <c r="G65" s="10">
        <v>0.46808499999999997</v>
      </c>
      <c r="H65">
        <v>13567</v>
      </c>
      <c r="I65">
        <v>789</v>
      </c>
      <c r="J65" s="10">
        <f t="shared" si="1"/>
        <v>1707.2632770034172</v>
      </c>
      <c r="K65" s="10">
        <v>437.91573908100003</v>
      </c>
      <c r="L65" s="10">
        <v>127.70493521900001</v>
      </c>
      <c r="M65" s="10">
        <v>5.3968613792699998</v>
      </c>
      <c r="N65" s="10">
        <v>45.017502079099998</v>
      </c>
      <c r="O65" s="10">
        <v>513.45634724800004</v>
      </c>
      <c r="P65" s="10">
        <v>9.98626995071E-2</v>
      </c>
      <c r="Q65" s="10">
        <v>0</v>
      </c>
      <c r="R65" s="10">
        <v>7.0268441795400003</v>
      </c>
      <c r="S65" s="10">
        <v>384.27388494299998</v>
      </c>
      <c r="T65" s="10">
        <v>137.56408485399999</v>
      </c>
      <c r="U65" s="10">
        <v>48.807215321000001</v>
      </c>
      <c r="V65" s="10">
        <v>0</v>
      </c>
      <c r="W65" s="10">
        <v>0</v>
      </c>
    </row>
    <row r="66" spans="1:23" x14ac:dyDescent="0.3">
      <c r="A66" s="10" t="s">
        <v>32</v>
      </c>
      <c r="B66" s="10">
        <v>3084</v>
      </c>
      <c r="C66" s="10">
        <v>1517</v>
      </c>
      <c r="D66" s="10">
        <v>1567</v>
      </c>
      <c r="E66" s="10">
        <v>664</v>
      </c>
      <c r="F66" s="10">
        <v>2408.6999999999998</v>
      </c>
      <c r="G66" s="10">
        <v>0.20783099999999999</v>
      </c>
      <c r="H66">
        <v>9789</v>
      </c>
      <c r="I66">
        <v>942</v>
      </c>
      <c r="J66" s="10">
        <f t="shared" ref="J66:J67" si="2">SUM(K66:V66)</f>
        <v>1000.7916587516401</v>
      </c>
      <c r="K66" s="10">
        <v>589.27122825399999</v>
      </c>
      <c r="L66" s="10">
        <v>30.099610638600002</v>
      </c>
      <c r="M66" s="10">
        <v>6.4510679160700004</v>
      </c>
      <c r="N66" s="10">
        <v>45.033942924900003</v>
      </c>
      <c r="O66" s="10">
        <v>105.77978522399999</v>
      </c>
      <c r="P66" s="10">
        <v>0</v>
      </c>
      <c r="Q66" s="10">
        <v>8.9032558965599993</v>
      </c>
      <c r="R66" s="10">
        <v>2.3435007481099999</v>
      </c>
      <c r="S66" s="10">
        <v>129.60338786599999</v>
      </c>
      <c r="T66" s="10">
        <v>83.305879283400003</v>
      </c>
      <c r="U66" s="10">
        <v>0</v>
      </c>
      <c r="V66" s="10">
        <v>0</v>
      </c>
      <c r="W66" s="10">
        <v>1</v>
      </c>
    </row>
    <row r="67" spans="1:23" x14ac:dyDescent="0.3">
      <c r="A67" s="10" t="s">
        <v>52</v>
      </c>
      <c r="B67" s="10">
        <v>4307</v>
      </c>
      <c r="C67" s="10">
        <v>2164</v>
      </c>
      <c r="D67" s="10">
        <v>2143</v>
      </c>
      <c r="E67" s="10">
        <v>875</v>
      </c>
      <c r="F67" s="10">
        <v>1925.6</v>
      </c>
      <c r="G67" s="10">
        <v>0.59542799999999996</v>
      </c>
      <c r="H67">
        <v>15753</v>
      </c>
      <c r="I67">
        <v>2258</v>
      </c>
      <c r="J67" s="10">
        <f t="shared" si="2"/>
        <v>7997.9794842655992</v>
      </c>
      <c r="K67" s="10">
        <v>631.19136928900002</v>
      </c>
      <c r="L67" s="10">
        <v>116.069038549</v>
      </c>
      <c r="M67" s="10">
        <v>14.723790704200001</v>
      </c>
      <c r="N67" s="10">
        <v>36.531145614000003</v>
      </c>
      <c r="O67" s="10">
        <v>6577.5865987699999</v>
      </c>
      <c r="P67" s="10">
        <v>12.757889959</v>
      </c>
      <c r="Q67" s="10">
        <v>0</v>
      </c>
      <c r="R67" s="10">
        <v>10.2235508885</v>
      </c>
      <c r="S67" s="10">
        <v>332.15658168200002</v>
      </c>
      <c r="T67" s="10">
        <v>230.114493063</v>
      </c>
      <c r="U67" s="10">
        <v>36.6250257469</v>
      </c>
      <c r="V67" s="10">
        <v>0</v>
      </c>
      <c r="W67" s="10">
        <v>0</v>
      </c>
    </row>
  </sheetData>
  <autoFilter ref="A1:AC1" xr:uid="{BB267DF0-0F3C-4AE3-9956-CB9698BA4FF8}">
    <sortState ref="A2:X67">
      <sortCondition ref="A1"/>
    </sortState>
  </autoFilter>
  <sortState ref="X5:X18">
    <sortCondition ref="X5"/>
  </sortState>
  <pageMargins left="0.7" right="0.7" top="0.78740157499999996" bottom="0.78740157499999996" header="0.3" footer="0.3"/>
  <pageSetup paperSize="9" orientation="portrait"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82C6DB0E-92E9-4787-A81B-1FD679A585F8}">
          <x14:formula1>
            <xm:f>lists!$C$1:$C$67</xm:f>
          </x14:formula1>
          <xm:sqref>X5:X18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9011-3007-4CB3-AA87-489F607BECC8}">
  <dimension ref="A1:J67"/>
  <sheetViews>
    <sheetView topLeftCell="B1" workbookViewId="0">
      <selection activeCell="G17" sqref="G17"/>
    </sheetView>
  </sheetViews>
  <sheetFormatPr baseColWidth="10" defaultRowHeight="14.4" x14ac:dyDescent="0.3"/>
  <cols>
    <col min="2" max="2" width="39.109375" bestFit="1" customWidth="1"/>
  </cols>
  <sheetData>
    <row r="1" spans="1:10" x14ac:dyDescent="0.3">
      <c r="A1" t="s">
        <v>1</v>
      </c>
      <c r="B1" t="s">
        <v>69</v>
      </c>
      <c r="C1" t="s">
        <v>47</v>
      </c>
      <c r="F1" t="s">
        <v>106</v>
      </c>
      <c r="G1" t="s">
        <v>107</v>
      </c>
      <c r="H1" t="s">
        <v>108</v>
      </c>
      <c r="J1" t="s">
        <v>119</v>
      </c>
    </row>
    <row r="2" spans="1:10" x14ac:dyDescent="0.3">
      <c r="A2" t="s">
        <v>6</v>
      </c>
      <c r="B2" t="s">
        <v>76</v>
      </c>
      <c r="C2" t="s">
        <v>5</v>
      </c>
      <c r="F2" t="s">
        <v>0</v>
      </c>
      <c r="G2" t="s">
        <v>47</v>
      </c>
      <c r="H2" t="s">
        <v>9</v>
      </c>
      <c r="J2" s="10" t="s">
        <v>4</v>
      </c>
    </row>
    <row r="3" spans="1:10" x14ac:dyDescent="0.3">
      <c r="A3" t="s">
        <v>10</v>
      </c>
      <c r="B3" t="s">
        <v>77</v>
      </c>
      <c r="C3" t="s">
        <v>48</v>
      </c>
      <c r="F3" t="s">
        <v>20</v>
      </c>
      <c r="G3" t="s">
        <v>5</v>
      </c>
      <c r="H3" t="s">
        <v>11</v>
      </c>
      <c r="J3" s="10" t="s">
        <v>26</v>
      </c>
    </row>
    <row r="4" spans="1:10" x14ac:dyDescent="0.3">
      <c r="B4" t="s">
        <v>78</v>
      </c>
      <c r="C4" t="s">
        <v>49</v>
      </c>
      <c r="F4" t="s">
        <v>39</v>
      </c>
      <c r="G4" t="s">
        <v>48</v>
      </c>
      <c r="H4" t="s">
        <v>53</v>
      </c>
      <c r="J4" s="10" t="s">
        <v>44</v>
      </c>
    </row>
    <row r="5" spans="1:10" x14ac:dyDescent="0.3">
      <c r="B5" t="s">
        <v>79</v>
      </c>
      <c r="C5" t="s">
        <v>7</v>
      </c>
      <c r="F5" t="s">
        <v>57</v>
      </c>
      <c r="G5" t="s">
        <v>49</v>
      </c>
      <c r="H5" t="s">
        <v>12</v>
      </c>
      <c r="J5" s="10" t="s">
        <v>59</v>
      </c>
    </row>
    <row r="6" spans="1:10" x14ac:dyDescent="0.3">
      <c r="B6" t="s">
        <v>70</v>
      </c>
      <c r="C6" t="s">
        <v>0</v>
      </c>
      <c r="F6" t="s">
        <v>21</v>
      </c>
      <c r="G6" t="s">
        <v>7</v>
      </c>
      <c r="H6" t="s">
        <v>34</v>
      </c>
      <c r="J6" s="10" t="s">
        <v>8</v>
      </c>
    </row>
    <row r="7" spans="1:10" x14ac:dyDescent="0.3">
      <c r="B7" t="s">
        <v>80</v>
      </c>
      <c r="C7" t="s">
        <v>20</v>
      </c>
      <c r="F7" t="s">
        <v>22</v>
      </c>
      <c r="G7" t="s">
        <v>8</v>
      </c>
      <c r="H7" t="s">
        <v>35</v>
      </c>
      <c r="J7" s="10" t="s">
        <v>33</v>
      </c>
    </row>
    <row r="8" spans="1:10" x14ac:dyDescent="0.3">
      <c r="B8" t="s">
        <v>71</v>
      </c>
      <c r="C8" t="s">
        <v>39</v>
      </c>
      <c r="F8" t="s">
        <v>23</v>
      </c>
      <c r="G8" t="s">
        <v>61</v>
      </c>
      <c r="H8" t="s">
        <v>66</v>
      </c>
      <c r="J8" s="10" t="s">
        <v>49</v>
      </c>
    </row>
    <row r="9" spans="1:10" x14ac:dyDescent="0.3">
      <c r="B9" t="s">
        <v>72</v>
      </c>
      <c r="C9" t="s">
        <v>8</v>
      </c>
      <c r="F9" t="s">
        <v>40</v>
      </c>
      <c r="G9" t="s">
        <v>62</v>
      </c>
      <c r="H9" t="s">
        <v>13</v>
      </c>
      <c r="J9" s="10" t="s">
        <v>63</v>
      </c>
    </row>
    <row r="10" spans="1:10" x14ac:dyDescent="0.3">
      <c r="B10" t="s">
        <v>73</v>
      </c>
      <c r="C10" t="s">
        <v>9</v>
      </c>
      <c r="F10" t="s">
        <v>58</v>
      </c>
      <c r="G10" t="s">
        <v>50</v>
      </c>
      <c r="H10" t="s">
        <v>14</v>
      </c>
      <c r="J10" s="10" t="s">
        <v>14</v>
      </c>
    </row>
    <row r="11" spans="1:10" x14ac:dyDescent="0.3">
      <c r="B11" t="s">
        <v>74</v>
      </c>
      <c r="C11" t="s">
        <v>57</v>
      </c>
      <c r="F11" t="s">
        <v>41</v>
      </c>
      <c r="G11" t="s">
        <v>63</v>
      </c>
      <c r="H11" t="s">
        <v>54</v>
      </c>
      <c r="J11" s="10" t="s">
        <v>34</v>
      </c>
    </row>
    <row r="12" spans="1:10" x14ac:dyDescent="0.3">
      <c r="B12" t="s">
        <v>75</v>
      </c>
      <c r="C12" t="s">
        <v>11</v>
      </c>
      <c r="F12" t="s">
        <v>24</v>
      </c>
      <c r="G12" t="s">
        <v>51</v>
      </c>
      <c r="H12" t="s">
        <v>36</v>
      </c>
      <c r="J12" s="10" t="s">
        <v>120</v>
      </c>
    </row>
    <row r="13" spans="1:10" x14ac:dyDescent="0.3">
      <c r="C13" t="s">
        <v>53</v>
      </c>
      <c r="F13" t="s">
        <v>42</v>
      </c>
      <c r="G13" t="s">
        <v>64</v>
      </c>
      <c r="H13" t="s">
        <v>37</v>
      </c>
      <c r="J13" s="10" t="s">
        <v>67</v>
      </c>
    </row>
    <row r="14" spans="1:10" x14ac:dyDescent="0.3">
      <c r="C14" t="s">
        <v>12</v>
      </c>
      <c r="F14" t="s">
        <v>25</v>
      </c>
      <c r="G14" t="s">
        <v>33</v>
      </c>
      <c r="H14" t="s">
        <v>15</v>
      </c>
    </row>
    <row r="15" spans="1:10" x14ac:dyDescent="0.3">
      <c r="C15" t="s">
        <v>34</v>
      </c>
      <c r="F15" t="s">
        <v>2</v>
      </c>
      <c r="G15" t="s">
        <v>65</v>
      </c>
      <c r="H15" t="s">
        <v>16</v>
      </c>
    </row>
    <row r="16" spans="1:10" x14ac:dyDescent="0.3">
      <c r="C16" t="s">
        <v>35</v>
      </c>
      <c r="F16" t="s">
        <v>43</v>
      </c>
      <c r="G16" t="s">
        <v>52</v>
      </c>
      <c r="H16" t="s">
        <v>38</v>
      </c>
    </row>
    <row r="17" spans="3:8" x14ac:dyDescent="0.3">
      <c r="C17" t="s">
        <v>21</v>
      </c>
      <c r="F17" t="s">
        <v>26</v>
      </c>
      <c r="H17" t="s">
        <v>67</v>
      </c>
    </row>
    <row r="18" spans="3:8" x14ac:dyDescent="0.3">
      <c r="C18" t="s">
        <v>61</v>
      </c>
      <c r="F18" t="s">
        <v>27</v>
      </c>
      <c r="H18" t="s">
        <v>55</v>
      </c>
    </row>
    <row r="19" spans="3:8" x14ac:dyDescent="0.3">
      <c r="C19" t="s">
        <v>66</v>
      </c>
      <c r="F19" t="s">
        <v>3</v>
      </c>
      <c r="H19" t="s">
        <v>68</v>
      </c>
    </row>
    <row r="20" spans="3:8" x14ac:dyDescent="0.3">
      <c r="C20" t="s">
        <v>62</v>
      </c>
      <c r="F20" t="s">
        <v>28</v>
      </c>
      <c r="H20" t="s">
        <v>56</v>
      </c>
    </row>
    <row r="21" spans="3:8" x14ac:dyDescent="0.3">
      <c r="C21" t="s">
        <v>22</v>
      </c>
      <c r="F21" t="s">
        <v>4</v>
      </c>
      <c r="H21" t="s">
        <v>17</v>
      </c>
    </row>
    <row r="22" spans="3:8" x14ac:dyDescent="0.3">
      <c r="C22" t="s">
        <v>23</v>
      </c>
      <c r="F22" t="s">
        <v>29</v>
      </c>
      <c r="H22" t="s">
        <v>18</v>
      </c>
    </row>
    <row r="23" spans="3:8" x14ac:dyDescent="0.3">
      <c r="C23" t="s">
        <v>13</v>
      </c>
      <c r="F23" t="s">
        <v>44</v>
      </c>
      <c r="H23" t="s">
        <v>19</v>
      </c>
    </row>
    <row r="24" spans="3:8" x14ac:dyDescent="0.3">
      <c r="C24" t="s">
        <v>40</v>
      </c>
      <c r="F24" t="s">
        <v>30</v>
      </c>
    </row>
    <row r="25" spans="3:8" x14ac:dyDescent="0.3">
      <c r="C25" t="s">
        <v>58</v>
      </c>
      <c r="F25" t="s">
        <v>59</v>
      </c>
    </row>
    <row r="26" spans="3:8" x14ac:dyDescent="0.3">
      <c r="C26" t="s">
        <v>41</v>
      </c>
      <c r="F26" t="s">
        <v>31</v>
      </c>
    </row>
    <row r="27" spans="3:8" x14ac:dyDescent="0.3">
      <c r="C27" t="s">
        <v>14</v>
      </c>
      <c r="F27" t="s">
        <v>45</v>
      </c>
    </row>
    <row r="28" spans="3:8" x14ac:dyDescent="0.3">
      <c r="C28" t="s">
        <v>54</v>
      </c>
      <c r="F28" t="s">
        <v>46</v>
      </c>
    </row>
    <row r="29" spans="3:8" x14ac:dyDescent="0.3">
      <c r="C29" t="s">
        <v>24</v>
      </c>
      <c r="F29" t="s">
        <v>60</v>
      </c>
    </row>
    <row r="30" spans="3:8" x14ac:dyDescent="0.3">
      <c r="C30" t="s">
        <v>42</v>
      </c>
      <c r="F30" t="s">
        <v>32</v>
      </c>
    </row>
    <row r="31" spans="3:8" x14ac:dyDescent="0.3">
      <c r="C31" t="s">
        <v>25</v>
      </c>
    </row>
    <row r="32" spans="3:8" x14ac:dyDescent="0.3">
      <c r="C32" t="s">
        <v>50</v>
      </c>
    </row>
    <row r="33" spans="3:3" x14ac:dyDescent="0.3">
      <c r="C33" t="s">
        <v>2</v>
      </c>
    </row>
    <row r="34" spans="3:3" x14ac:dyDescent="0.3">
      <c r="C34" t="s">
        <v>43</v>
      </c>
    </row>
    <row r="35" spans="3:3" x14ac:dyDescent="0.3">
      <c r="C35" t="s">
        <v>26</v>
      </c>
    </row>
    <row r="36" spans="3:3" x14ac:dyDescent="0.3">
      <c r="C36" t="s">
        <v>27</v>
      </c>
    </row>
    <row r="37" spans="3:3" x14ac:dyDescent="0.3">
      <c r="C37" t="s">
        <v>3</v>
      </c>
    </row>
    <row r="38" spans="3:3" x14ac:dyDescent="0.3">
      <c r="C38" t="s">
        <v>28</v>
      </c>
    </row>
    <row r="39" spans="3:3" x14ac:dyDescent="0.3">
      <c r="C39" t="s">
        <v>36</v>
      </c>
    </row>
    <row r="40" spans="3:3" x14ac:dyDescent="0.3">
      <c r="C40" t="s">
        <v>4</v>
      </c>
    </row>
    <row r="41" spans="3:3" x14ac:dyDescent="0.3">
      <c r="C41" t="s">
        <v>63</v>
      </c>
    </row>
    <row r="42" spans="3:3" x14ac:dyDescent="0.3">
      <c r="C42" t="s">
        <v>51</v>
      </c>
    </row>
    <row r="43" spans="3:3" x14ac:dyDescent="0.3">
      <c r="C43" t="s">
        <v>64</v>
      </c>
    </row>
    <row r="44" spans="3:3" x14ac:dyDescent="0.3">
      <c r="C44" t="s">
        <v>37</v>
      </c>
    </row>
    <row r="45" spans="3:3" x14ac:dyDescent="0.3">
      <c r="C45" t="s">
        <v>29</v>
      </c>
    </row>
    <row r="46" spans="3:3" x14ac:dyDescent="0.3">
      <c r="C46" t="s">
        <v>33</v>
      </c>
    </row>
    <row r="47" spans="3:3" x14ac:dyDescent="0.3">
      <c r="C47" t="s">
        <v>44</v>
      </c>
    </row>
    <row r="48" spans="3:3" x14ac:dyDescent="0.3">
      <c r="C48" t="s">
        <v>15</v>
      </c>
    </row>
    <row r="49" spans="3:3" x14ac:dyDescent="0.3">
      <c r="C49" t="s">
        <v>30</v>
      </c>
    </row>
    <row r="50" spans="3:3" x14ac:dyDescent="0.3">
      <c r="C50" t="s">
        <v>59</v>
      </c>
    </row>
    <row r="51" spans="3:3" x14ac:dyDescent="0.3">
      <c r="C51" t="s">
        <v>16</v>
      </c>
    </row>
    <row r="52" spans="3:3" x14ac:dyDescent="0.3">
      <c r="C52" t="s">
        <v>38</v>
      </c>
    </row>
    <row r="53" spans="3:3" x14ac:dyDescent="0.3">
      <c r="C53" t="s">
        <v>67</v>
      </c>
    </row>
    <row r="54" spans="3:3" x14ac:dyDescent="0.3">
      <c r="C54" t="s">
        <v>55</v>
      </c>
    </row>
    <row r="55" spans="3:3" x14ac:dyDescent="0.3">
      <c r="C55" t="s">
        <v>68</v>
      </c>
    </row>
    <row r="56" spans="3:3" x14ac:dyDescent="0.3">
      <c r="C56" t="s">
        <v>56</v>
      </c>
    </row>
    <row r="57" spans="3:3" x14ac:dyDescent="0.3">
      <c r="C57" t="s">
        <v>17</v>
      </c>
    </row>
    <row r="58" spans="3:3" x14ac:dyDescent="0.3">
      <c r="C58" t="s">
        <v>18</v>
      </c>
    </row>
    <row r="59" spans="3:3" x14ac:dyDescent="0.3">
      <c r="C59" t="s">
        <v>19</v>
      </c>
    </row>
    <row r="60" spans="3:3" x14ac:dyDescent="0.3">
      <c r="C60" t="s">
        <v>31</v>
      </c>
    </row>
    <row r="61" spans="3:3" x14ac:dyDescent="0.3">
      <c r="C61" t="s">
        <v>65</v>
      </c>
    </row>
    <row r="62" spans="3:3" x14ac:dyDescent="0.3">
      <c r="C62" t="s">
        <v>45</v>
      </c>
    </row>
    <row r="63" spans="3:3" x14ac:dyDescent="0.3">
      <c r="C63" t="s">
        <v>46</v>
      </c>
    </row>
    <row r="64" spans="3:3" x14ac:dyDescent="0.3">
      <c r="C64" t="s">
        <v>60</v>
      </c>
    </row>
    <row r="65" spans="3:3" x14ac:dyDescent="0.3">
      <c r="C65" t="s">
        <v>32</v>
      </c>
    </row>
    <row r="66" spans="3:3" x14ac:dyDescent="0.3">
      <c r="C66" t="s">
        <v>52</v>
      </c>
    </row>
    <row r="67" spans="3:3" x14ac:dyDescent="0.3">
      <c r="C67" t="s">
        <v>95</v>
      </c>
    </row>
  </sheetData>
  <sortState ref="H2:H23">
    <sortCondition ref="H2"/>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metadata</vt:lpstr>
      <vt:lpstr>codebook</vt:lpstr>
      <vt:lpstr>production</vt:lpstr>
      <vt:lpstr>beans</vt:lpstr>
      <vt:lpstr>kebele_data</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Brück</dc:creator>
  <cp:lastModifiedBy>Brück</cp:lastModifiedBy>
  <dcterms:created xsi:type="dcterms:W3CDTF">2020-10-06T09:56:04Z</dcterms:created>
  <dcterms:modified xsi:type="dcterms:W3CDTF">2022-04-01T08:51:52Z</dcterms:modified>
</cp:coreProperties>
</file>